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Au-Yujin\Documents\카카오톡 받은 파일\"/>
    </mc:Choice>
  </mc:AlternateContent>
  <bookViews>
    <workbookView xWindow="28680" yWindow="-120" windowWidth="29040" windowHeight="15840"/>
  </bookViews>
  <sheets>
    <sheet name="주문양식" sheetId="1" r:id="rId1"/>
    <sheet name="품목 리스트" sheetId="7" r:id="rId2"/>
    <sheet name="품목별 원단 가이드" sheetId="6" r:id="rId3"/>
    <sheet name="폰트" sheetId="2" state="hidden" r:id="rId4"/>
    <sheet name="색상" sheetId="3" state="hidden" r:id="rId5"/>
    <sheet name="패턴" sheetId="4" state="hidden" r:id="rId6"/>
  </sheets>
  <definedNames>
    <definedName name="_xlnm.Print_Area" localSheetId="0">주문양식!$A$1:$R$90</definedName>
    <definedName name="넥워머">'품목별 원단 가이드'!$AL$3:$AL$4</definedName>
    <definedName name="농구유니폼">'품목별 원단 가이드'!$AO$3:$AO$6</definedName>
    <definedName name="머플러">'품목별 원단 가이드'!$AM$3:$AM$4</definedName>
    <definedName name="배구유니폼">'품목별 원단 가이드'!$AQ$3:$AQ$6</definedName>
    <definedName name="배드민턴유니폼">'품목별 원단 가이드'!$AP$3:$AP$6</definedName>
    <definedName name="볼링_다트유니폼">'품목별 원단 가이드'!$AR$3:$AR$6</definedName>
    <definedName name="쉘탑">'품목별 원단 가이드'!$AG$3:$AG$4</definedName>
    <definedName name="슬리브리스">'품목별 원단 가이드'!$AJ$3:$AJ$6</definedName>
    <definedName name="언더셔츠">'품목별 원단 가이드'!$AI$3:$AI$4</definedName>
    <definedName name="윈드브레이커">'품목별 원단 가이드'!$AD$3:$AD$5</definedName>
    <definedName name="족구유니폼">'품목별 원단 가이드'!$AN$3:$AN$6</definedName>
    <definedName name="축구유니폼">'품목별 원단 가이드'!$AA$4:$AA$6</definedName>
    <definedName name="트랙자켓">'품목별 원단 가이드'!$AC$3:$AC$7</definedName>
    <definedName name="패딩베스트">'품목별 원단 가이드'!$AF$3:$AF$4</definedName>
    <definedName name="폴로셔츠">'품목별 원단 가이드'!$AH$3:$AH$6</definedName>
    <definedName name="플리스탑">'품목별 원단 가이드'!$AE$3:$AE$5</definedName>
    <definedName name="하프집업">'품목별 원단 가이드'!$AB$3:$AB$7</definedName>
    <definedName name="하프패딩">'품목별 원단 가이드'!$AK$3:$AK$4</definedName>
  </definedNames>
  <calcPr calcId="162913"/>
</workbook>
</file>

<file path=xl/calcChain.xml><?xml version="1.0" encoding="utf-8"?>
<calcChain xmlns="http://schemas.openxmlformats.org/spreadsheetml/2006/main">
  <c r="I14" i="1" l="1"/>
  <c r="O6" i="1"/>
  <c r="L6" i="1"/>
  <c r="O3" i="1"/>
  <c r="L3" i="1"/>
  <c r="R2" i="1" s="1"/>
  <c r="AT4" i="6"/>
  <c r="AT6" i="6"/>
  <c r="AT7" i="6"/>
  <c r="AT5" i="6"/>
  <c r="I22" i="1" l="1"/>
  <c r="I18" i="1"/>
</calcChain>
</file>

<file path=xl/sharedStrings.xml><?xml version="1.0" encoding="utf-8"?>
<sst xmlns="http://schemas.openxmlformats.org/spreadsheetml/2006/main" count="260" uniqueCount="188">
  <si>
    <t>55(XS)</t>
  </si>
  <si>
    <t>60(S)</t>
  </si>
  <si>
    <t>65(M)</t>
  </si>
  <si>
    <t>70(L)</t>
  </si>
  <si>
    <t>75(XL)</t>
  </si>
  <si>
    <t>80(2XL)</t>
  </si>
  <si>
    <t>90(S)</t>
  </si>
  <si>
    <t>95(M)</t>
  </si>
  <si>
    <t>100(L)</t>
  </si>
  <si>
    <t>105(XL)</t>
  </si>
  <si>
    <t>110(2XL)</t>
  </si>
  <si>
    <t>담당자/입금계좌</t>
  </si>
  <si>
    <t>순번</t>
  </si>
  <si>
    <t>하의 사이즈</t>
  </si>
  <si>
    <t>번호</t>
  </si>
  <si>
    <t>1번 폰트</t>
    <phoneticPr fontId="4" type="noConversion"/>
  </si>
  <si>
    <t>2번 폰트</t>
    <phoneticPr fontId="4" type="noConversion"/>
  </si>
  <si>
    <t>3번 폰트</t>
    <phoneticPr fontId="4" type="noConversion"/>
  </si>
  <si>
    <t>4번 폰트</t>
    <phoneticPr fontId="4" type="noConversion"/>
  </si>
  <si>
    <t>5번 폰트</t>
    <phoneticPr fontId="4" type="noConversion"/>
  </si>
  <si>
    <t>6번 폰트</t>
    <phoneticPr fontId="4" type="noConversion"/>
  </si>
  <si>
    <t>7번 폰트</t>
    <phoneticPr fontId="4" type="noConversion"/>
  </si>
  <si>
    <t>8번 폰트</t>
    <phoneticPr fontId="4" type="noConversion"/>
  </si>
  <si>
    <t>9번 폰트</t>
    <phoneticPr fontId="4" type="noConversion"/>
  </si>
  <si>
    <t>10번 폰트</t>
    <phoneticPr fontId="4" type="noConversion"/>
  </si>
  <si>
    <t>11번 폰트</t>
    <phoneticPr fontId="4" type="noConversion"/>
  </si>
  <si>
    <t>12번 폰트</t>
    <phoneticPr fontId="4" type="noConversion"/>
  </si>
  <si>
    <t>13번 폰트</t>
    <phoneticPr fontId="4" type="noConversion"/>
  </si>
  <si>
    <t>1번 패턴</t>
    <phoneticPr fontId="4" type="noConversion"/>
  </si>
  <si>
    <t>2번 패턴</t>
  </si>
  <si>
    <t>3번 패턴</t>
  </si>
  <si>
    <t>4번 패턴</t>
  </si>
  <si>
    <t>5번 패턴</t>
  </si>
  <si>
    <t>6번 패턴</t>
  </si>
  <si>
    <t>7번 패턴</t>
  </si>
  <si>
    <t>8번 패턴</t>
  </si>
  <si>
    <t>9번 패턴</t>
  </si>
  <si>
    <t>10번 패턴</t>
  </si>
  <si>
    <t>상의 수량 합계</t>
    <phoneticPr fontId="4" type="noConversion"/>
  </si>
  <si>
    <t>하의 수량 합계</t>
    <phoneticPr fontId="4" type="noConversion"/>
  </si>
  <si>
    <t>115(3XL)</t>
    <phoneticPr fontId="4" type="noConversion"/>
  </si>
  <si>
    <t>120(4XL)</t>
    <phoneticPr fontId="4" type="noConversion"/>
  </si>
  <si>
    <t>반팔 상의</t>
    <phoneticPr fontId="4" type="noConversion"/>
  </si>
  <si>
    <t>긴팔 상의</t>
    <phoneticPr fontId="4" type="noConversion"/>
  </si>
  <si>
    <t>하의</t>
    <phoneticPr fontId="4" type="noConversion"/>
  </si>
  <si>
    <t>14번 폰트</t>
  </si>
  <si>
    <t>15번 폰트</t>
  </si>
  <si>
    <t>16번 폰트</t>
  </si>
  <si>
    <t>17번 폰트</t>
  </si>
  <si>
    <t>18번 폰트</t>
  </si>
  <si>
    <t>선택안함</t>
    <phoneticPr fontId="4" type="noConversion"/>
  </si>
  <si>
    <t>라이트핑크(A-1)</t>
    <phoneticPr fontId="4" type="noConversion"/>
  </si>
  <si>
    <t>딥핑크(A-2)</t>
    <phoneticPr fontId="4" type="noConversion"/>
  </si>
  <si>
    <t>푸시아핑크(A-3)</t>
    <phoneticPr fontId="4" type="noConversion"/>
  </si>
  <si>
    <t>레드오렌지(B-1)</t>
    <phoneticPr fontId="4" type="noConversion"/>
  </si>
  <si>
    <t>라이트레드(B-2)</t>
    <phoneticPr fontId="4" type="noConversion"/>
  </si>
  <si>
    <t>딥레드(B-3)</t>
    <phoneticPr fontId="4" type="noConversion"/>
  </si>
  <si>
    <t>검정색(BK)</t>
    <phoneticPr fontId="4" type="noConversion"/>
  </si>
  <si>
    <t>흰색(WH)</t>
    <phoneticPr fontId="4" type="noConversion"/>
  </si>
  <si>
    <t>라이트오렌지(C-1)</t>
    <phoneticPr fontId="4" type="noConversion"/>
  </si>
  <si>
    <t>오렌지(C-2)</t>
    <phoneticPr fontId="4" type="noConversion"/>
  </si>
  <si>
    <t>딥오렌지(C-3)</t>
    <phoneticPr fontId="4" type="noConversion"/>
  </si>
  <si>
    <t>레몬옐로우(D-1)</t>
    <phoneticPr fontId="4" type="noConversion"/>
  </si>
  <si>
    <t>라이트옐로우(D-2)</t>
    <phoneticPr fontId="4" type="noConversion"/>
  </si>
  <si>
    <t>딥옐로우(D-3)</t>
    <phoneticPr fontId="4" type="noConversion"/>
  </si>
  <si>
    <t>라이트그린(E-1)</t>
    <phoneticPr fontId="4" type="noConversion"/>
  </si>
  <si>
    <t>그린(E-2)</t>
    <phoneticPr fontId="4" type="noConversion"/>
  </si>
  <si>
    <t>딥그린(E-3)</t>
    <phoneticPr fontId="4" type="noConversion"/>
  </si>
  <si>
    <t>쿨 블루그린(F-1)</t>
    <phoneticPr fontId="4" type="noConversion"/>
  </si>
  <si>
    <t>웜 블루그린(F-2)</t>
    <phoneticPr fontId="4" type="noConversion"/>
  </si>
  <si>
    <t>옐로쉬그린(F-3)</t>
    <phoneticPr fontId="4" type="noConversion"/>
  </si>
  <si>
    <t>라이트민트(G-1)</t>
    <phoneticPr fontId="4" type="noConversion"/>
  </si>
  <si>
    <t>딥민트(G-2)</t>
    <phoneticPr fontId="4" type="noConversion"/>
  </si>
  <si>
    <t>블루민트(G-3)</t>
    <phoneticPr fontId="4" type="noConversion"/>
  </si>
  <si>
    <t>라이트블루(H-1)</t>
    <phoneticPr fontId="4" type="noConversion"/>
  </si>
  <si>
    <t>블루(H-2)</t>
    <phoneticPr fontId="4" type="noConversion"/>
  </si>
  <si>
    <t>딥블루(H-3)</t>
    <phoneticPr fontId="4" type="noConversion"/>
  </si>
  <si>
    <t>라이트네이비(I-1)</t>
    <phoneticPr fontId="4" type="noConversion"/>
  </si>
  <si>
    <t>네이비(I-20</t>
    <phoneticPr fontId="4" type="noConversion"/>
  </si>
  <si>
    <t>퍼플네이비(I-3)</t>
    <phoneticPr fontId="4" type="noConversion"/>
  </si>
  <si>
    <t>퍼플(J-1)</t>
    <phoneticPr fontId="4" type="noConversion"/>
  </si>
  <si>
    <t>라이트퍼플(J-2)</t>
    <phoneticPr fontId="4" type="noConversion"/>
  </si>
  <si>
    <t>딥퍼플(J-3)</t>
    <phoneticPr fontId="4" type="noConversion"/>
  </si>
  <si>
    <t>라이트골드(K-1)</t>
    <phoneticPr fontId="4" type="noConversion"/>
  </si>
  <si>
    <t>골드(K-2)</t>
    <phoneticPr fontId="4" type="noConversion"/>
  </si>
  <si>
    <t>딥골드(K-3)</t>
    <phoneticPr fontId="4" type="noConversion"/>
  </si>
  <si>
    <t>라이트플럽(L-1)</t>
    <phoneticPr fontId="4" type="noConversion"/>
  </si>
  <si>
    <t>플럼(L-2)</t>
    <phoneticPr fontId="4" type="noConversion"/>
  </si>
  <si>
    <t>딥플럼(L-3)</t>
    <phoneticPr fontId="4" type="noConversion"/>
  </si>
  <si>
    <t>라이트그레이(M-1)</t>
    <phoneticPr fontId="4" type="noConversion"/>
  </si>
  <si>
    <t>그레이(M-2)</t>
    <phoneticPr fontId="4" type="noConversion"/>
  </si>
  <si>
    <t>딥그레이(M-3)</t>
    <phoneticPr fontId="4" type="noConversion"/>
  </si>
  <si>
    <t>19번 폰트(테두리&amp;패턴 불가)</t>
    <phoneticPr fontId="4" type="noConversion"/>
  </si>
  <si>
    <t>20번 폰트(테두리&amp;패턴 불가)</t>
    <phoneticPr fontId="4" type="noConversion"/>
  </si>
  <si>
    <t>21번 폰트(테두리&amp;패턴 불가)</t>
    <phoneticPr fontId="4" type="noConversion"/>
  </si>
  <si>
    <t>22번 폰트(테두리&amp;패턴 불가)</t>
    <phoneticPr fontId="4" type="noConversion"/>
  </si>
  <si>
    <t>23번 폰트(테두리&amp;패턴 불가)</t>
    <phoneticPr fontId="4" type="noConversion"/>
  </si>
  <si>
    <t>24번 폰트(테두리&amp;패턴 불가)</t>
    <phoneticPr fontId="4" type="noConversion"/>
  </si>
  <si>
    <t>25번 폰트(테두리&amp;패턴 불가)</t>
    <phoneticPr fontId="4" type="noConversion"/>
  </si>
  <si>
    <t>27번 폰트(테두리&amp;패턴 불가)</t>
    <phoneticPr fontId="4" type="noConversion"/>
  </si>
  <si>
    <t>26번 폰트(테두리&amp;패턴 불가)</t>
    <phoneticPr fontId="4" type="noConversion"/>
  </si>
  <si>
    <t>28번 폰트(테두리&amp;패턴 불가)</t>
    <phoneticPr fontId="4" type="noConversion"/>
  </si>
  <si>
    <t>29번 폰트(테두리&amp;패턴 불가)</t>
    <phoneticPr fontId="4" type="noConversion"/>
  </si>
  <si>
    <t>30번 폰트(테두리&amp;패턴 불가)</t>
    <phoneticPr fontId="4" type="noConversion"/>
  </si>
  <si>
    <t>31번 폰트(테두리&amp;패턴 불가)</t>
    <phoneticPr fontId="4" type="noConversion"/>
  </si>
  <si>
    <t>상품명(담당자공간)</t>
    <phoneticPr fontId="4" type="noConversion"/>
  </si>
  <si>
    <t>주문견적</t>
    <phoneticPr fontId="4" type="noConversion"/>
  </si>
  <si>
    <t>수량</t>
    <phoneticPr fontId="4" type="noConversion"/>
  </si>
  <si>
    <t>금액 합계</t>
    <phoneticPr fontId="4" type="noConversion"/>
  </si>
  <si>
    <t>(단체담당자공간)</t>
    <phoneticPr fontId="4" type="noConversion"/>
  </si>
  <si>
    <t>입금액</t>
    <phoneticPr fontId="4" type="noConversion"/>
  </si>
  <si>
    <t>나인티플러스 커스터마이징 DTP(전사) 유니폼 주문서</t>
    <phoneticPr fontId="4" type="noConversion"/>
  </si>
  <si>
    <t>85(3XL)</t>
  </si>
  <si>
    <t>현금영수증 신청(번호입력)</t>
    <phoneticPr fontId="4" type="noConversion"/>
  </si>
  <si>
    <t>유니폼 원단</t>
    <phoneticPr fontId="4" type="noConversion"/>
  </si>
  <si>
    <t>원단A</t>
    <phoneticPr fontId="4" type="noConversion"/>
  </si>
  <si>
    <t>원단B</t>
    <phoneticPr fontId="4" type="noConversion"/>
  </si>
  <si>
    <t>원단C</t>
    <phoneticPr fontId="4" type="noConversion"/>
  </si>
  <si>
    <t>트레이닝 원단
(하프집업/트랙자켓)</t>
    <phoneticPr fontId="4" type="noConversion"/>
  </si>
  <si>
    <t>쉘탑</t>
    <phoneticPr fontId="4" type="noConversion"/>
  </si>
  <si>
    <t>플리스탑</t>
    <phoneticPr fontId="4" type="noConversion"/>
  </si>
  <si>
    <t>패딩베스트</t>
    <phoneticPr fontId="4" type="noConversion"/>
  </si>
  <si>
    <t>우븐</t>
    <phoneticPr fontId="4" type="noConversion"/>
  </si>
  <si>
    <t>벤트리</t>
    <phoneticPr fontId="4" type="noConversion"/>
  </si>
  <si>
    <t>니트</t>
    <phoneticPr fontId="4" type="noConversion"/>
  </si>
  <si>
    <t>기모</t>
    <phoneticPr fontId="4" type="noConversion"/>
  </si>
  <si>
    <t xml:space="preserve">CTRL + F  원단 입력 후 검색해주세요. (유니폼,트레이닝,쉘탑,플리스탑,패딩베스트) </t>
    <phoneticPr fontId="4" type="noConversion"/>
  </si>
  <si>
    <t>추가물품 주문</t>
    <phoneticPr fontId="4" type="noConversion"/>
  </si>
  <si>
    <t>070-8666-4234 / dtporder@tlr.co.kr</t>
    <phoneticPr fontId="4" type="noConversion"/>
  </si>
  <si>
    <t>주문 접수일</t>
    <phoneticPr fontId="4" type="noConversion"/>
  </si>
  <si>
    <t>팀명</t>
    <phoneticPr fontId="4" type="noConversion"/>
  </si>
  <si>
    <t>이름</t>
    <phoneticPr fontId="4" type="noConversion"/>
  </si>
  <si>
    <t>연락처</t>
    <phoneticPr fontId="4" type="noConversion"/>
  </si>
  <si>
    <t>라인(유니폼만 해당)</t>
    <phoneticPr fontId="4" type="noConversion"/>
  </si>
  <si>
    <t>주소</t>
    <phoneticPr fontId="4" type="noConversion"/>
  </si>
  <si>
    <t>우편번호(기입필수)</t>
    <phoneticPr fontId="4" type="noConversion"/>
  </si>
  <si>
    <t>세금계산서 신청(메일로 사업자등록증 발송)</t>
    <phoneticPr fontId="4" type="noConversion"/>
  </si>
  <si>
    <t>dtporder@tlr.co.kr</t>
    <phoneticPr fontId="4" type="noConversion"/>
  </si>
  <si>
    <t>하프집업</t>
    <phoneticPr fontId="4" type="noConversion"/>
  </si>
  <si>
    <t>트랙자켓</t>
    <phoneticPr fontId="4" type="noConversion"/>
  </si>
  <si>
    <t>윈드브레이커</t>
    <phoneticPr fontId="4" type="noConversion"/>
  </si>
  <si>
    <t>플리스탑</t>
    <phoneticPr fontId="4" type="noConversion"/>
  </si>
  <si>
    <t>패딩베스트</t>
    <phoneticPr fontId="4" type="noConversion"/>
  </si>
  <si>
    <t>쉘탑</t>
    <phoneticPr fontId="4" type="noConversion"/>
  </si>
  <si>
    <t>폴로셔츠</t>
    <phoneticPr fontId="4" type="noConversion"/>
  </si>
  <si>
    <t>언더셔츠</t>
    <phoneticPr fontId="4" type="noConversion"/>
  </si>
  <si>
    <t>슬리브리스</t>
    <phoneticPr fontId="4" type="noConversion"/>
  </si>
  <si>
    <t>하프패딩</t>
    <phoneticPr fontId="4" type="noConversion"/>
  </si>
  <si>
    <t>넥워머</t>
    <phoneticPr fontId="4" type="noConversion"/>
  </si>
  <si>
    <t>머플러</t>
    <phoneticPr fontId="4" type="noConversion"/>
  </si>
  <si>
    <t>족구유니폼</t>
    <phoneticPr fontId="4" type="noConversion"/>
  </si>
  <si>
    <t>농구유니폼</t>
    <phoneticPr fontId="4" type="noConversion"/>
  </si>
  <si>
    <t>배드민턴유니폼</t>
    <phoneticPr fontId="4" type="noConversion"/>
  </si>
  <si>
    <t>배구유니폼</t>
    <phoneticPr fontId="4" type="noConversion"/>
  </si>
  <si>
    <t>볼링/다트유니폼</t>
    <phoneticPr fontId="4" type="noConversion"/>
  </si>
  <si>
    <t>품목/원단</t>
    <phoneticPr fontId="4" type="noConversion"/>
  </si>
  <si>
    <t>원단A</t>
    <phoneticPr fontId="4" type="noConversion"/>
  </si>
  <si>
    <t>원단B</t>
    <phoneticPr fontId="4" type="noConversion"/>
  </si>
  <si>
    <t>원단C</t>
    <phoneticPr fontId="4" type="noConversion"/>
  </si>
  <si>
    <t>니트</t>
    <phoneticPr fontId="4" type="noConversion"/>
  </si>
  <si>
    <t>우븐</t>
    <phoneticPr fontId="4" type="noConversion"/>
  </si>
  <si>
    <t>벤트리</t>
    <phoneticPr fontId="4" type="noConversion"/>
  </si>
  <si>
    <t>기모</t>
    <phoneticPr fontId="4" type="noConversion"/>
  </si>
  <si>
    <t>일반 우븐</t>
    <phoneticPr fontId="4" type="noConversion"/>
  </si>
  <si>
    <t>벌집 우븐</t>
    <phoneticPr fontId="4" type="noConversion"/>
  </si>
  <si>
    <t>일반</t>
    <phoneticPr fontId="4" type="noConversion"/>
  </si>
  <si>
    <t>패딩</t>
    <phoneticPr fontId="4" type="noConversion"/>
  </si>
  <si>
    <t>선택 없음</t>
    <phoneticPr fontId="4" type="noConversion"/>
  </si>
  <si>
    <t>축구유니폼</t>
    <phoneticPr fontId="4" type="noConversion"/>
  </si>
  <si>
    <t>비긴즈</t>
    <phoneticPr fontId="4" type="noConversion"/>
  </si>
  <si>
    <t>스탠다드</t>
    <phoneticPr fontId="4" type="noConversion"/>
  </si>
  <si>
    <t>엘리트</t>
    <phoneticPr fontId="4" type="noConversion"/>
  </si>
  <si>
    <t>일반팔통</t>
    <phoneticPr fontId="4" type="noConversion"/>
  </si>
  <si>
    <t>핏한팔통</t>
    <phoneticPr fontId="4" type="noConversion"/>
  </si>
  <si>
    <t>팔통 선택/(유니폼만 해당)</t>
    <phoneticPr fontId="4" type="noConversion"/>
  </si>
  <si>
    <t>품목을 선택해주세요.</t>
    <phoneticPr fontId="4" type="noConversion"/>
  </si>
  <si>
    <t>원단을 선택해주세요.</t>
    <phoneticPr fontId="4" type="noConversion"/>
  </si>
  <si>
    <t>선택없음</t>
    <phoneticPr fontId="4" type="noConversion"/>
  </si>
  <si>
    <t>선택없음</t>
    <phoneticPr fontId="4" type="noConversion"/>
  </si>
  <si>
    <t>선택없음</t>
  </si>
  <si>
    <t>트레이닝저지</t>
    <phoneticPr fontId="4" type="noConversion"/>
  </si>
  <si>
    <t>등이름
(작업시에만 기입요망)</t>
    <phoneticPr fontId="4" type="noConversion"/>
  </si>
  <si>
    <t>비고
(팔길이)</t>
    <phoneticPr fontId="4" type="noConversion"/>
  </si>
  <si>
    <t>상의 사이즈
(작은사이즈-&gt;큰사이즈 순)</t>
    <phoneticPr fontId="4" type="noConversion"/>
  </si>
  <si>
    <t>v</t>
    <phoneticPr fontId="4" type="noConversion"/>
  </si>
  <si>
    <t>품목을 선택해주세요.</t>
  </si>
  <si>
    <t>원단을 선택해주세요.</t>
  </si>
  <si>
    <r>
      <t xml:space="preserve">기업 - (주)더라커룸  026-076962-04-010
</t>
    </r>
    <r>
      <rPr>
        <b/>
        <sz val="18"/>
        <color rgb="FFFFFF00"/>
        <rFont val="맑은 고딕"/>
        <family val="3"/>
        <charset val="129"/>
        <scheme val="major"/>
      </rPr>
      <t>(팀명으로 입금 요망)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</si>
</sst>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#,##0_);[Red]\(#,##0\)"/>
    <numFmt numFmtId="177" formatCode="m&quot;월&quot;\ d&quot;일&quot;;@"/>
    <numFmt numFmtId="178" formatCode="mm&quot;월&quot;\ dd&quot;일&quot;"/>
  </numFmts>
  <fonts count="41" x14ac:knownFonts="1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8"/>
      <name val="맑은 고딕"/>
      <family val="2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36"/>
      <color theme="1"/>
      <name val="맑은 고딕"/>
      <family val="3"/>
      <charset val="129"/>
      <scheme val="minor"/>
    </font>
    <font>
      <b/>
      <sz val="13"/>
      <name val="맑은 고딕"/>
      <family val="3"/>
      <charset val="129"/>
      <scheme val="major"/>
    </font>
    <font>
      <b/>
      <sz val="13"/>
      <color theme="1"/>
      <name val="맑은 고딕"/>
      <family val="3"/>
      <charset val="129"/>
      <scheme val="minor"/>
    </font>
    <font>
      <b/>
      <sz val="36"/>
      <color rgb="FFFF0000"/>
      <name val="맑은 고딕"/>
      <family val="3"/>
      <charset val="129"/>
      <scheme val="minor"/>
    </font>
    <font>
      <b/>
      <sz val="16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5"/>
      <color rgb="FF000000"/>
      <name val="맑은 고딕"/>
      <family val="3"/>
      <charset val="129"/>
    </font>
    <font>
      <b/>
      <sz val="20"/>
      <color rgb="FF000000"/>
      <name val="맑은 고딕"/>
      <family val="3"/>
      <charset val="129"/>
    </font>
    <font>
      <b/>
      <sz val="16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ajor"/>
    </font>
    <font>
      <b/>
      <sz val="18"/>
      <name val="맑은 고딕"/>
      <family val="3"/>
      <charset val="129"/>
      <scheme val="major"/>
    </font>
    <font>
      <sz val="11"/>
      <color rgb="FF000000"/>
      <name val="맑은 고딕"/>
      <family val="2"/>
      <charset val="129"/>
    </font>
    <font>
      <u/>
      <sz val="11"/>
      <color rgb="FF0000FF"/>
      <name val="맑은 고딕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20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b/>
      <sz val="26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22"/>
      <color rgb="FFFF000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ajor"/>
    </font>
    <font>
      <b/>
      <sz val="16"/>
      <color rgb="FF333333"/>
      <name val="맑은 고딕"/>
      <family val="3"/>
      <charset val="129"/>
      <scheme val="major"/>
    </font>
    <font>
      <sz val="16"/>
      <color theme="1"/>
      <name val="맑은 고딕"/>
      <family val="3"/>
      <charset val="129"/>
      <scheme val="major"/>
    </font>
    <font>
      <sz val="16"/>
      <color theme="1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ajor"/>
    </font>
    <font>
      <b/>
      <sz val="18"/>
      <color theme="0"/>
      <name val="맑은 고딕"/>
      <family val="3"/>
      <charset val="129"/>
      <scheme val="major"/>
    </font>
    <font>
      <b/>
      <sz val="18"/>
      <color rgb="FFFFFF00"/>
      <name val="맑은 고딕"/>
      <family val="3"/>
      <charset val="129"/>
      <scheme val="maj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 diagonalUp="1" diagonalDown="1">
      <left style="medium">
        <color indexed="64"/>
      </left>
      <right/>
      <top/>
      <bottom/>
      <diagonal style="dotted">
        <color indexed="64"/>
      </diagonal>
    </border>
    <border diagonalUp="1" diagonalDown="1">
      <left/>
      <right/>
      <top/>
      <bottom/>
      <diagonal style="dotted">
        <color indexed="64"/>
      </diagonal>
    </border>
    <border diagonalUp="1" diagonalDown="1">
      <left/>
      <right style="medium">
        <color indexed="64"/>
      </right>
      <top/>
      <bottom/>
      <diagonal style="dotted">
        <color indexed="64"/>
      </diagonal>
    </border>
    <border diagonalUp="1" diagonalDown="1">
      <left style="medium">
        <color indexed="64"/>
      </left>
      <right/>
      <top/>
      <bottom style="medium">
        <color indexed="64"/>
      </bottom>
      <diagonal style="dotted">
        <color indexed="64"/>
      </diagonal>
    </border>
    <border diagonalUp="1" diagonalDown="1">
      <left/>
      <right/>
      <top/>
      <bottom style="medium">
        <color indexed="64"/>
      </bottom>
      <diagonal style="dotted">
        <color indexed="64"/>
      </diagonal>
    </border>
    <border diagonalUp="1" diagonalDown="1">
      <left/>
      <right style="medium">
        <color indexed="64"/>
      </right>
      <top/>
      <bottom style="medium">
        <color indexed="64"/>
      </bottom>
      <diagonal style="dotted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3">
    <xf numFmtId="0" fontId="0" fillId="0" borderId="0">
      <alignment vertical="center"/>
    </xf>
    <xf numFmtId="0" fontId="1" fillId="0" borderId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0" fontId="2" fillId="0" borderId="0">
      <alignment vertical="center"/>
    </xf>
    <xf numFmtId="0" fontId="1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9" fillId="0" borderId="0">
      <alignment vertical="center"/>
    </xf>
    <xf numFmtId="0" fontId="20" fillId="0" borderId="0" applyBorder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12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76" fontId="8" fillId="4" borderId="1" xfId="0" applyNumberFormat="1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176" fontId="11" fillId="4" borderId="1" xfId="0" applyNumberFormat="1" applyFont="1" applyFill="1" applyBorder="1" applyAlignment="1">
      <alignment horizontal="center" vertical="center"/>
    </xf>
    <xf numFmtId="176" fontId="11" fillId="3" borderId="1" xfId="0" applyNumberFormat="1" applyFont="1" applyFill="1" applyBorder="1" applyAlignment="1">
      <alignment horizontal="center" vertical="center"/>
    </xf>
    <xf numFmtId="0" fontId="13" fillId="0" borderId="1" xfId="9" applyFont="1" applyBorder="1" applyAlignment="1">
      <alignment horizontal="center" vertical="center"/>
    </xf>
    <xf numFmtId="176" fontId="15" fillId="2" borderId="1" xfId="1" applyNumberFormat="1" applyFont="1" applyFill="1" applyBorder="1" applyAlignment="1">
      <alignment horizontal="center" vertical="center"/>
    </xf>
    <xf numFmtId="176" fontId="15" fillId="4" borderId="1" xfId="1" applyNumberFormat="1" applyFont="1" applyFill="1" applyBorder="1" applyAlignment="1">
      <alignment horizontal="center" vertical="center"/>
    </xf>
    <xf numFmtId="176" fontId="15" fillId="3" borderId="1" xfId="1" applyNumberFormat="1" applyFont="1" applyFill="1" applyBorder="1" applyAlignment="1">
      <alignment horizontal="center" vertical="center"/>
    </xf>
    <xf numFmtId="176" fontId="17" fillId="2" borderId="1" xfId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76" fontId="17" fillId="3" borderId="1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76" fontId="17" fillId="4" borderId="1" xfId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7" fillId="5" borderId="23" xfId="1" applyFont="1" applyFill="1" applyBorder="1" applyAlignment="1">
      <alignment horizontal="center" vertical="center"/>
    </xf>
    <xf numFmtId="176" fontId="7" fillId="5" borderId="9" xfId="1" applyNumberFormat="1" applyFont="1" applyFill="1" applyBorder="1" applyAlignment="1">
      <alignment horizontal="center" vertical="center"/>
    </xf>
    <xf numFmtId="0" fontId="14" fillId="0" borderId="1" xfId="9" applyFont="1" applyBorder="1" applyAlignment="1">
      <alignment horizontal="center" vertical="center"/>
    </xf>
    <xf numFmtId="0" fontId="14" fillId="0" borderId="2" xfId="9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6" xfId="0" applyBorder="1">
      <alignment vertical="center"/>
    </xf>
    <xf numFmtId="0" fontId="0" fillId="0" borderId="17" xfId="0" applyBorder="1">
      <alignment vertical="center"/>
    </xf>
    <xf numFmtId="0" fontId="0" fillId="0" borderId="24" xfId="0" applyBorder="1">
      <alignment vertical="center"/>
    </xf>
    <xf numFmtId="0" fontId="0" fillId="0" borderId="4" xfId="0" applyBorder="1">
      <alignment vertical="center"/>
    </xf>
    <xf numFmtId="0" fontId="0" fillId="0" borderId="15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5" xfId="0" applyBorder="1">
      <alignment vertical="center"/>
    </xf>
    <xf numFmtId="0" fontId="27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 wrapText="1"/>
    </xf>
    <xf numFmtId="176" fontId="7" fillId="5" borderId="22" xfId="1" applyNumberFormat="1" applyFont="1" applyFill="1" applyBorder="1" applyAlignment="1">
      <alignment horizontal="center" vertical="center"/>
    </xf>
    <xf numFmtId="176" fontId="22" fillId="0" borderId="18" xfId="1" applyNumberFormat="1" applyFont="1" applyBorder="1" applyAlignment="1">
      <alignment horizontal="center" vertical="center"/>
    </xf>
    <xf numFmtId="176" fontId="22" fillId="0" borderId="13" xfId="1" applyNumberFormat="1" applyFont="1" applyBorder="1" applyAlignment="1">
      <alignment horizontal="center" vertical="center"/>
    </xf>
    <xf numFmtId="0" fontId="29" fillId="5" borderId="1" xfId="1" applyFont="1" applyFill="1" applyBorder="1" applyAlignment="1">
      <alignment horizontal="center" vertical="center"/>
    </xf>
    <xf numFmtId="177" fontId="30" fillId="0" borderId="1" xfId="1" applyNumberFormat="1" applyFont="1" applyBorder="1" applyAlignment="1">
      <alignment horizontal="center" vertical="center"/>
    </xf>
    <xf numFmtId="49" fontId="30" fillId="0" borderId="1" xfId="1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1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8" fillId="0" borderId="1" xfId="1" applyFont="1" applyBorder="1" applyAlignment="1">
      <alignment vertical="center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9" fillId="5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14" fillId="0" borderId="2" xfId="9" applyFont="1" applyBorder="1" applyAlignment="1">
      <alignment horizontal="center" vertical="center"/>
    </xf>
    <xf numFmtId="0" fontId="14" fillId="0" borderId="6" xfId="9" applyFont="1" applyBorder="1" applyAlignment="1">
      <alignment horizontal="center" vertical="center"/>
    </xf>
    <xf numFmtId="0" fontId="39" fillId="8" borderId="9" xfId="1" applyFont="1" applyFill="1" applyBorder="1" applyAlignment="1">
      <alignment horizontal="center" vertical="center" wrapText="1"/>
    </xf>
    <xf numFmtId="0" fontId="39" fillId="8" borderId="10" xfId="1" applyFont="1" applyFill="1" applyBorder="1" applyAlignment="1">
      <alignment horizontal="center" vertical="center"/>
    </xf>
    <xf numFmtId="0" fontId="39" fillId="8" borderId="19" xfId="1" applyFont="1" applyFill="1" applyBorder="1" applyAlignment="1">
      <alignment horizontal="center" vertical="center"/>
    </xf>
    <xf numFmtId="0" fontId="18" fillId="5" borderId="9" xfId="1" applyFont="1" applyFill="1" applyBorder="1" applyAlignment="1">
      <alignment horizontal="center" vertical="center"/>
    </xf>
    <xf numFmtId="0" fontId="18" fillId="5" borderId="10" xfId="1" applyFont="1" applyFill="1" applyBorder="1" applyAlignment="1">
      <alignment horizontal="center" vertical="center"/>
    </xf>
    <xf numFmtId="0" fontId="18" fillId="5" borderId="11" xfId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/>
    </xf>
    <xf numFmtId="176" fontId="9" fillId="4" borderId="1" xfId="0" applyNumberFormat="1" applyFont="1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center" vertical="center"/>
    </xf>
    <xf numFmtId="0" fontId="38" fillId="0" borderId="2" xfId="1" applyFont="1" applyBorder="1" applyAlignment="1">
      <alignment horizontal="center" vertical="center"/>
    </xf>
    <xf numFmtId="0" fontId="38" fillId="0" borderId="6" xfId="1" applyFont="1" applyBorder="1" applyAlignment="1">
      <alignment horizontal="center" vertical="center"/>
    </xf>
    <xf numFmtId="0" fontId="29" fillId="6" borderId="2" xfId="1" applyFont="1" applyFill="1" applyBorder="1" applyAlignment="1">
      <alignment horizontal="center" vertical="center"/>
    </xf>
    <xf numFmtId="0" fontId="29" fillId="6" borderId="6" xfId="1" applyFont="1" applyFill="1" applyBorder="1" applyAlignment="1">
      <alignment horizontal="center" vertical="center"/>
    </xf>
    <xf numFmtId="0" fontId="31" fillId="6" borderId="2" xfId="1" applyFont="1" applyFill="1" applyBorder="1" applyAlignment="1">
      <alignment horizontal="center" vertical="center"/>
    </xf>
    <xf numFmtId="0" fontId="31" fillId="6" borderId="6" xfId="1" applyFont="1" applyFill="1" applyBorder="1" applyAlignment="1">
      <alignment horizontal="center" vertical="center"/>
    </xf>
    <xf numFmtId="178" fontId="29" fillId="6" borderId="2" xfId="1" applyNumberFormat="1" applyFont="1" applyFill="1" applyBorder="1" applyAlignment="1">
      <alignment horizontal="center" vertical="center"/>
    </xf>
    <xf numFmtId="0" fontId="29" fillId="5" borderId="2" xfId="1" applyFont="1" applyFill="1" applyBorder="1" applyAlignment="1">
      <alignment horizontal="center" vertical="center"/>
    </xf>
    <xf numFmtId="0" fontId="29" fillId="5" borderId="6" xfId="1" applyFont="1" applyFill="1" applyBorder="1" applyAlignment="1">
      <alignment horizontal="center" vertical="center"/>
    </xf>
    <xf numFmtId="0" fontId="32" fillId="0" borderId="2" xfId="11" applyFont="1" applyBorder="1" applyAlignment="1">
      <alignment horizontal="center" vertical="center"/>
    </xf>
    <xf numFmtId="0" fontId="32" fillId="0" borderId="21" xfId="11" applyFont="1" applyBorder="1" applyAlignment="1">
      <alignment horizontal="center" vertical="center"/>
    </xf>
    <xf numFmtId="0" fontId="32" fillId="0" borderId="6" xfId="11" applyFont="1" applyBorder="1" applyAlignment="1">
      <alignment horizontal="center" vertical="center"/>
    </xf>
    <xf numFmtId="0" fontId="31" fillId="5" borderId="36" xfId="1" applyFont="1" applyFill="1" applyBorder="1" applyAlignment="1">
      <alignment horizontal="center" vertical="center" wrapText="1"/>
    </xf>
    <xf numFmtId="0" fontId="31" fillId="5" borderId="37" xfId="1" applyFont="1" applyFill="1" applyBorder="1" applyAlignment="1">
      <alignment horizontal="center" vertical="center" wrapText="1"/>
    </xf>
    <xf numFmtId="0" fontId="31" fillId="0" borderId="36" xfId="1" applyFont="1" applyBorder="1" applyAlignment="1">
      <alignment horizontal="center" vertical="center" wrapText="1"/>
    </xf>
    <xf numFmtId="0" fontId="31" fillId="0" borderId="37" xfId="1" applyFont="1" applyBorder="1" applyAlignment="1">
      <alignment horizontal="center" vertical="center" wrapText="1"/>
    </xf>
    <xf numFmtId="0" fontId="33" fillId="0" borderId="36" xfId="12" applyFont="1" applyBorder="1" applyAlignment="1">
      <alignment horizontal="center" vertical="center"/>
    </xf>
    <xf numFmtId="0" fontId="33" fillId="0" borderId="40" xfId="12" applyFont="1" applyBorder="1" applyAlignment="1">
      <alignment horizontal="center" vertical="center"/>
    </xf>
    <xf numFmtId="0" fontId="33" fillId="0" borderId="37" xfId="12" applyFont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6" fillId="5" borderId="36" xfId="1" applyFont="1" applyFill="1" applyBorder="1" applyAlignment="1">
      <alignment horizontal="center" vertical="center" wrapText="1"/>
    </xf>
    <xf numFmtId="0" fontId="16" fillId="5" borderId="39" xfId="1" applyFont="1" applyFill="1" applyBorder="1" applyAlignment="1">
      <alignment horizontal="center" vertical="center" wrapText="1"/>
    </xf>
    <xf numFmtId="0" fontId="23" fillId="6" borderId="0" xfId="1" applyFont="1" applyFill="1" applyAlignment="1">
      <alignment horizontal="center" vertical="center" wrapText="1"/>
    </xf>
    <xf numFmtId="0" fontId="23" fillId="6" borderId="15" xfId="1" applyFont="1" applyFill="1" applyBorder="1" applyAlignment="1">
      <alignment horizontal="center" vertical="center" wrapText="1"/>
    </xf>
    <xf numFmtId="0" fontId="23" fillId="6" borderId="29" xfId="1" applyFont="1" applyFill="1" applyBorder="1" applyAlignment="1">
      <alignment horizontal="center" vertical="center" wrapText="1"/>
    </xf>
    <xf numFmtId="0" fontId="23" fillId="6" borderId="38" xfId="1" applyFont="1" applyFill="1" applyBorder="1" applyAlignment="1">
      <alignment horizontal="center" vertical="center" wrapText="1"/>
    </xf>
    <xf numFmtId="0" fontId="14" fillId="0" borderId="2" xfId="9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4" fillId="5" borderId="20" xfId="0" applyFont="1" applyFill="1" applyBorder="1" applyAlignment="1">
      <alignment horizontal="center" vertical="center"/>
    </xf>
    <xf numFmtId="0" fontId="24" fillId="5" borderId="16" xfId="0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76" fontId="7" fillId="5" borderId="22" xfId="1" applyNumberFormat="1" applyFont="1" applyFill="1" applyBorder="1" applyAlignment="1">
      <alignment horizontal="center" vertical="center"/>
    </xf>
    <xf numFmtId="176" fontId="8" fillId="5" borderId="9" xfId="0" applyNumberFormat="1" applyFont="1" applyFill="1" applyBorder="1" applyAlignment="1">
      <alignment horizontal="center" vertical="center"/>
    </xf>
    <xf numFmtId="176" fontId="8" fillId="5" borderId="19" xfId="0" applyNumberFormat="1" applyFont="1" applyFill="1" applyBorder="1" applyAlignment="1">
      <alignment horizontal="center" vertical="center"/>
    </xf>
    <xf numFmtId="176" fontId="22" fillId="0" borderId="18" xfId="1" applyNumberFormat="1" applyFont="1" applyBorder="1" applyAlignment="1">
      <alignment horizontal="center" vertical="center"/>
    </xf>
    <xf numFmtId="176" fontId="22" fillId="0" borderId="13" xfId="1" applyNumberFormat="1" applyFont="1" applyBorder="1" applyAlignment="1">
      <alignment horizontal="center" vertical="center"/>
    </xf>
    <xf numFmtId="176" fontId="22" fillId="0" borderId="14" xfId="1" applyNumberFormat="1" applyFont="1" applyBorder="1" applyAlignment="1">
      <alignment horizontal="center" vertical="center"/>
    </xf>
    <xf numFmtId="176" fontId="9" fillId="0" borderId="26" xfId="0" applyNumberFormat="1" applyFont="1" applyBorder="1" applyAlignment="1">
      <alignment horizontal="center" vertical="center"/>
    </xf>
    <xf numFmtId="176" fontId="9" fillId="0" borderId="24" xfId="0" applyNumberFormat="1" applyFont="1" applyBorder="1" applyAlignment="1">
      <alignment horizontal="center" vertical="center"/>
    </xf>
    <xf numFmtId="176" fontId="9" fillId="0" borderId="4" xfId="0" applyNumberFormat="1" applyFont="1" applyBorder="1" applyAlignment="1">
      <alignment horizontal="center" vertical="center"/>
    </xf>
    <xf numFmtId="176" fontId="9" fillId="0" borderId="15" xfId="0" applyNumberFormat="1" applyFont="1" applyBorder="1" applyAlignment="1">
      <alignment horizontal="center" vertical="center"/>
    </xf>
    <xf numFmtId="176" fontId="9" fillId="0" borderId="27" xfId="0" applyNumberFormat="1" applyFont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176" fontId="22" fillId="0" borderId="9" xfId="1" applyNumberFormat="1" applyFont="1" applyBorder="1" applyAlignment="1">
      <alignment horizontal="center" vertical="center"/>
    </xf>
    <xf numFmtId="176" fontId="22" fillId="0" borderId="10" xfId="1" applyNumberFormat="1" applyFont="1" applyBorder="1" applyAlignment="1">
      <alignment horizontal="center" vertical="center"/>
    </xf>
    <xf numFmtId="176" fontId="22" fillId="0" borderId="11" xfId="1" applyNumberFormat="1" applyFont="1" applyBorder="1" applyAlignment="1">
      <alignment horizontal="center" vertical="center"/>
    </xf>
    <xf numFmtId="176" fontId="22" fillId="0" borderId="17" xfId="1" applyNumberFormat="1" applyFont="1" applyBorder="1" applyAlignment="1">
      <alignment horizontal="center" vertical="center"/>
    </xf>
    <xf numFmtId="0" fontId="34" fillId="6" borderId="30" xfId="1" applyFont="1" applyFill="1" applyBorder="1" applyAlignment="1">
      <alignment horizontal="center" vertical="center" wrapText="1"/>
    </xf>
    <xf numFmtId="0" fontId="34" fillId="6" borderId="31" xfId="1" applyFont="1" applyFill="1" applyBorder="1" applyAlignment="1">
      <alignment horizontal="center" vertical="center" wrapText="1"/>
    </xf>
    <xf numFmtId="0" fontId="34" fillId="6" borderId="32" xfId="1" applyFont="1" applyFill="1" applyBorder="1" applyAlignment="1">
      <alignment horizontal="center" vertical="center" wrapText="1"/>
    </xf>
    <xf numFmtId="0" fontId="34" fillId="6" borderId="33" xfId="1" applyFont="1" applyFill="1" applyBorder="1" applyAlignment="1">
      <alignment horizontal="center" vertical="center" wrapText="1"/>
    </xf>
    <xf numFmtId="0" fontId="34" fillId="6" borderId="34" xfId="1" applyFont="1" applyFill="1" applyBorder="1" applyAlignment="1">
      <alignment horizontal="center" vertical="center" wrapText="1"/>
    </xf>
    <xf numFmtId="0" fontId="34" fillId="6" borderId="35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 vertical="center"/>
    </xf>
    <xf numFmtId="0" fontId="16" fillId="5" borderId="41" xfId="1" applyFont="1" applyFill="1" applyBorder="1" applyAlignment="1">
      <alignment horizontal="center" vertical="center" wrapText="1"/>
    </xf>
  </cellXfs>
  <cellStyles count="13">
    <cellStyle name="Normal" xfId="9"/>
    <cellStyle name="TableStyleLight1" xfId="11"/>
    <cellStyle name="쉼표 [0] 2" xfId="3"/>
    <cellStyle name="쉼표 [0] 3" xfId="4"/>
    <cellStyle name="쉼표 [0] 4" xfId="2"/>
    <cellStyle name="표준" xfId="0" builtinId="0"/>
    <cellStyle name="표준 2" xfId="5"/>
    <cellStyle name="표준 3" xfId="6"/>
    <cellStyle name="표준 4" xfId="7"/>
    <cellStyle name="표준 5" xfId="1"/>
    <cellStyle name="표준 6" xfId="10"/>
    <cellStyle name="하이퍼링크" xfId="12" builtinId="8"/>
    <cellStyle name="하이퍼링크 2" xfId="8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11205</xdr:colOff>
      <xdr:row>0</xdr:row>
      <xdr:rowOff>0</xdr:rowOff>
    </xdr:from>
    <xdr:to>
      <xdr:col>9</xdr:col>
      <xdr:colOff>11862</xdr:colOff>
      <xdr:row>1</xdr:row>
      <xdr:rowOff>3176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2705" y="0"/>
          <a:ext cx="6702793" cy="817131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25</xdr:row>
      <xdr:rowOff>0</xdr:rowOff>
    </xdr:from>
    <xdr:to>
      <xdr:col>8</xdr:col>
      <xdr:colOff>1620777</xdr:colOff>
      <xdr:row>31</xdr:row>
      <xdr:rowOff>51955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FB1CD92-BD6B-4CC6-A23E-649054847E11}"/>
            </a:ext>
          </a:extLst>
        </xdr:cNvPr>
        <xdr:cNvSpPr/>
      </xdr:nvSpPr>
      <xdr:spPr>
        <a:xfrm>
          <a:off x="51954" y="15898091"/>
          <a:ext cx="14799914" cy="3515591"/>
        </a:xfrm>
        <a:prstGeom prst="rect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100"/>
            <a:t>v</a:t>
          </a:r>
          <a:endParaRPr lang="ko-KR" altLang="en-US" sz="1100"/>
        </a:p>
      </xdr:txBody>
    </xdr:sp>
    <xdr:clientData/>
  </xdr:twoCellAnchor>
  <xdr:twoCellAnchor editAs="oneCell">
    <xdr:from>
      <xdr:col>0</xdr:col>
      <xdr:colOff>17317</xdr:colOff>
      <xdr:row>8</xdr:row>
      <xdr:rowOff>0</xdr:rowOff>
    </xdr:from>
    <xdr:to>
      <xdr:col>5</xdr:col>
      <xdr:colOff>1678792</xdr:colOff>
      <xdr:row>11</xdr:row>
      <xdr:rowOff>502227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7" y="3965864"/>
          <a:ext cx="9852975" cy="6217227"/>
        </a:xfrm>
        <a:prstGeom prst="rect">
          <a:avLst/>
        </a:prstGeom>
      </xdr:spPr>
    </xdr:pic>
    <xdr:clientData/>
  </xdr:twoCellAnchor>
  <xdr:twoCellAnchor>
    <xdr:from>
      <xdr:col>0</xdr:col>
      <xdr:colOff>69272</xdr:colOff>
      <xdr:row>1</xdr:row>
      <xdr:rowOff>1</xdr:rowOff>
    </xdr:from>
    <xdr:to>
      <xdr:col>9</xdr:col>
      <xdr:colOff>9168</xdr:colOff>
      <xdr:row>8</xdr:row>
      <xdr:rowOff>40821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7DDB8B9B-0966-4DA3-9353-49B88A9C5D38}"/>
            </a:ext>
          </a:extLst>
        </xdr:cNvPr>
        <xdr:cNvSpPr/>
      </xdr:nvSpPr>
      <xdr:spPr>
        <a:xfrm>
          <a:off x="69272" y="816430"/>
          <a:ext cx="14785289" cy="3224891"/>
        </a:xfrm>
        <a:prstGeom prst="rect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100"/>
            <a:t>v</a:t>
          </a:r>
          <a:endParaRPr lang="ko-KR" altLang="en-US" sz="1100"/>
        </a:p>
      </xdr:txBody>
    </xdr:sp>
    <xdr:clientData/>
  </xdr:twoCellAnchor>
  <xdr:twoCellAnchor>
    <xdr:from>
      <xdr:col>0</xdr:col>
      <xdr:colOff>44824</xdr:colOff>
      <xdr:row>11</xdr:row>
      <xdr:rowOff>465427</xdr:rowOff>
    </xdr:from>
    <xdr:to>
      <xdr:col>8</xdr:col>
      <xdr:colOff>1613647</xdr:colOff>
      <xdr:row>24</xdr:row>
      <xdr:rowOff>60614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824" y="9678700"/>
          <a:ext cx="14799914" cy="4894550"/>
        </a:xfrm>
        <a:prstGeom prst="rect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1100"/>
            <a:t>v</a:t>
          </a:r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571377</xdr:colOff>
      <xdr:row>85</xdr:row>
      <xdr:rowOff>95250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696116" cy="176957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0</xdr:rowOff>
    </xdr:from>
    <xdr:to>
      <xdr:col>9</xdr:col>
      <xdr:colOff>177593</xdr:colOff>
      <xdr:row>21</xdr:row>
      <xdr:rowOff>0</xdr:rowOff>
    </xdr:to>
    <xdr:pic>
      <xdr:nvPicPr>
        <xdr:cNvPr id="2" name="그림 1" descr="http://www.dosoccer.com/shop/data/editor/6878d820e233ce20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5" y="0"/>
          <a:ext cx="5644943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200025</xdr:colOff>
      <xdr:row>2</xdr:row>
      <xdr:rowOff>0</xdr:rowOff>
    </xdr:from>
    <xdr:to>
      <xdr:col>22</xdr:col>
      <xdr:colOff>657225</xdr:colOff>
      <xdr:row>20</xdr:row>
      <xdr:rowOff>211455</xdr:rowOff>
    </xdr:to>
    <xdr:pic>
      <xdr:nvPicPr>
        <xdr:cNvPr id="3" name="그림 2" descr="http://www.dosoccer.com/shop/data/editor/71e0fb1f2b0db6d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0"/>
          <a:ext cx="9372600" cy="398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9525</xdr:rowOff>
    </xdr:from>
    <xdr:to>
      <xdr:col>12</xdr:col>
      <xdr:colOff>503819</xdr:colOff>
      <xdr:row>33</xdr:row>
      <xdr:rowOff>28232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4000500"/>
          <a:ext cx="8047619" cy="2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21</xdr:row>
      <xdr:rowOff>38100</xdr:rowOff>
    </xdr:from>
    <xdr:to>
      <xdr:col>24</xdr:col>
      <xdr:colOff>132370</xdr:colOff>
      <xdr:row>33</xdr:row>
      <xdr:rowOff>47283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0725" y="4029075"/>
          <a:ext cx="7838095" cy="2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1495425</xdr:colOff>
      <xdr:row>32</xdr:row>
      <xdr:rowOff>133350</xdr:rowOff>
    </xdr:from>
    <xdr:to>
      <xdr:col>12</xdr:col>
      <xdr:colOff>637146</xdr:colOff>
      <xdr:row>45</xdr:row>
      <xdr:rowOff>113962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5425" y="7067550"/>
          <a:ext cx="8228571" cy="2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32</xdr:row>
      <xdr:rowOff>66675</xdr:rowOff>
    </xdr:from>
    <xdr:to>
      <xdr:col>24</xdr:col>
      <xdr:colOff>494275</xdr:colOff>
      <xdr:row>45</xdr:row>
      <xdr:rowOff>161573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10725" y="7000875"/>
          <a:ext cx="8200000" cy="2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12</xdr:col>
      <xdr:colOff>592508</xdr:colOff>
      <xdr:row>65</xdr:row>
      <xdr:rowOff>161925</xdr:rowOff>
    </xdr:to>
    <xdr:pic>
      <xdr:nvPicPr>
        <xdr:cNvPr id="9" name="그림 8" descr="http://www.dosoccer.com/shop/data/editor/bda60475de99f64d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" y="9658350"/>
          <a:ext cx="8136308" cy="435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66</xdr:row>
      <xdr:rowOff>9525</xdr:rowOff>
    </xdr:from>
    <xdr:to>
      <xdr:col>12</xdr:col>
      <xdr:colOff>611250</xdr:colOff>
      <xdr:row>86</xdr:row>
      <xdr:rowOff>65517</xdr:rowOff>
    </xdr:to>
    <xdr:pic>
      <xdr:nvPicPr>
        <xdr:cNvPr id="10" name="그림 9" descr="http://www.dosoccer.com/shop/data/editor/44dd2d0f2deef984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13849350"/>
          <a:ext cx="8136000" cy="4246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14</xdr:col>
      <xdr:colOff>609600</xdr:colOff>
      <xdr:row>110</xdr:row>
      <xdr:rowOff>133350</xdr:rowOff>
    </xdr:to>
    <xdr:pic>
      <xdr:nvPicPr>
        <xdr:cNvPr id="11" name="그림 10" descr="http://www.dosoccer.com/shop/data/editor/b7d6c0484643dd0d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" y="18240375"/>
          <a:ext cx="9525000" cy="495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tporder@tlr.co.k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tabSelected="1" zoomScale="55" zoomScaleNormal="55" zoomScaleSheetLayoutView="55" workbookViewId="0">
      <selection activeCell="O8" sqref="O8:P8"/>
    </sheetView>
  </sheetViews>
  <sheetFormatPr defaultRowHeight="16.5" x14ac:dyDescent="0.3"/>
  <cols>
    <col min="1" max="1" width="19.25" customWidth="1"/>
    <col min="2" max="8" width="22" customWidth="1"/>
    <col min="9" max="9" width="21.75" customWidth="1"/>
    <col min="10" max="10" width="4" style="41" customWidth="1"/>
    <col min="11" max="17" width="22" customWidth="1"/>
    <col min="18" max="18" width="21.75" customWidth="1"/>
    <col min="19" max="19" width="18.125" customWidth="1"/>
  </cols>
  <sheetData>
    <row r="1" spans="1:19" ht="64.5" customHeight="1" thickBot="1" x14ac:dyDescent="0.35">
      <c r="A1" s="97" t="s">
        <v>111</v>
      </c>
      <c r="B1" s="98"/>
      <c r="C1" s="98"/>
      <c r="D1" s="98"/>
      <c r="E1" s="99"/>
      <c r="F1" s="100"/>
      <c r="G1" s="101"/>
      <c r="H1" s="101"/>
      <c r="I1" s="102"/>
      <c r="K1" s="19" t="s">
        <v>106</v>
      </c>
      <c r="L1" s="104" t="s">
        <v>105</v>
      </c>
      <c r="M1" s="104"/>
      <c r="N1" s="35" t="s">
        <v>107</v>
      </c>
      <c r="O1" s="104" t="s">
        <v>105</v>
      </c>
      <c r="P1" s="104"/>
      <c r="Q1" s="35" t="s">
        <v>107</v>
      </c>
      <c r="R1" s="105" t="s">
        <v>108</v>
      </c>
      <c r="S1" s="106"/>
    </row>
    <row r="2" spans="1:19" ht="48" customHeight="1" thickBot="1" x14ac:dyDescent="0.35">
      <c r="A2" s="38" t="s">
        <v>129</v>
      </c>
      <c r="B2" s="39"/>
      <c r="C2" s="48" t="s">
        <v>130</v>
      </c>
      <c r="D2" s="72"/>
      <c r="E2" s="69"/>
      <c r="F2" s="73" t="s">
        <v>155</v>
      </c>
      <c r="G2" s="74"/>
      <c r="H2" s="44" t="s">
        <v>185</v>
      </c>
      <c r="I2" s="44" t="s">
        <v>186</v>
      </c>
      <c r="K2" s="17" t="s">
        <v>109</v>
      </c>
      <c r="L2" s="107"/>
      <c r="M2" s="107"/>
      <c r="N2" s="36"/>
      <c r="O2" s="108"/>
      <c r="P2" s="109"/>
      <c r="Q2" s="37"/>
      <c r="R2" s="110">
        <f>SUM(L3:Q3,L6:Q6)</f>
        <v>0</v>
      </c>
      <c r="S2" s="111"/>
    </row>
    <row r="3" spans="1:19" ht="33" customHeight="1" thickBot="1" x14ac:dyDescent="0.35">
      <c r="A3" s="38" t="s">
        <v>131</v>
      </c>
      <c r="B3" s="68"/>
      <c r="C3" s="69"/>
      <c r="D3" s="38" t="s">
        <v>132</v>
      </c>
      <c r="E3" s="70"/>
      <c r="F3" s="71"/>
      <c r="G3" s="38" t="s">
        <v>133</v>
      </c>
      <c r="H3" s="66" t="s">
        <v>179</v>
      </c>
      <c r="I3" s="67"/>
      <c r="K3" s="17" t="s">
        <v>110</v>
      </c>
      <c r="L3" s="116">
        <f>L2*N2</f>
        <v>0</v>
      </c>
      <c r="M3" s="117"/>
      <c r="N3" s="118"/>
      <c r="O3" s="116">
        <f>O2*Q2</f>
        <v>0</v>
      </c>
      <c r="P3" s="117"/>
      <c r="Q3" s="119"/>
      <c r="R3" s="112"/>
      <c r="S3" s="113"/>
    </row>
    <row r="4" spans="1:19" ht="33" customHeight="1" thickBot="1" x14ac:dyDescent="0.35">
      <c r="A4" s="38" t="s">
        <v>134</v>
      </c>
      <c r="B4" s="75"/>
      <c r="C4" s="76"/>
      <c r="D4" s="77"/>
      <c r="E4" s="38" t="s">
        <v>135</v>
      </c>
      <c r="F4" s="40"/>
      <c r="G4" s="38" t="s">
        <v>174</v>
      </c>
      <c r="H4" s="66" t="s">
        <v>179</v>
      </c>
      <c r="I4" s="67"/>
      <c r="K4" s="19" t="s">
        <v>106</v>
      </c>
      <c r="L4" s="104" t="s">
        <v>105</v>
      </c>
      <c r="M4" s="104"/>
      <c r="N4" s="35" t="s">
        <v>107</v>
      </c>
      <c r="O4" s="104" t="s">
        <v>105</v>
      </c>
      <c r="P4" s="104"/>
      <c r="Q4" s="20" t="s">
        <v>107</v>
      </c>
      <c r="R4" s="112"/>
      <c r="S4" s="113"/>
    </row>
    <row r="5" spans="1:19" ht="33" customHeight="1" thickBot="1" x14ac:dyDescent="0.35">
      <c r="A5" s="78" t="s">
        <v>113</v>
      </c>
      <c r="B5" s="79"/>
      <c r="C5" s="80"/>
      <c r="D5" s="81"/>
      <c r="E5" s="78" t="s">
        <v>136</v>
      </c>
      <c r="F5" s="79"/>
      <c r="G5" s="82" t="s">
        <v>137</v>
      </c>
      <c r="H5" s="83"/>
      <c r="I5" s="84"/>
      <c r="K5" s="17" t="s">
        <v>109</v>
      </c>
      <c r="L5" s="107"/>
      <c r="M5" s="107"/>
      <c r="N5" s="36"/>
      <c r="O5" s="108"/>
      <c r="P5" s="109"/>
      <c r="Q5" s="37"/>
      <c r="R5" s="112"/>
      <c r="S5" s="113"/>
    </row>
    <row r="6" spans="1:19" ht="33" customHeight="1" thickBot="1" x14ac:dyDescent="0.35">
      <c r="A6" s="87" t="s">
        <v>127</v>
      </c>
      <c r="B6" s="126"/>
      <c r="C6" s="126"/>
      <c r="D6" s="126"/>
      <c r="E6" s="126"/>
      <c r="F6" s="126"/>
      <c r="G6" s="126"/>
      <c r="H6" s="126"/>
      <c r="I6" s="126"/>
      <c r="K6" s="17" t="s">
        <v>110</v>
      </c>
      <c r="L6" s="116">
        <f>L5*N5</f>
        <v>0</v>
      </c>
      <c r="M6" s="117"/>
      <c r="N6" s="118"/>
      <c r="O6" s="116">
        <f>O5*Q5</f>
        <v>0</v>
      </c>
      <c r="P6" s="117"/>
      <c r="Q6" s="117"/>
      <c r="R6" s="114"/>
      <c r="S6" s="115"/>
    </row>
    <row r="7" spans="1:19" ht="75" customHeight="1" thickBot="1" x14ac:dyDescent="0.35">
      <c r="A7" s="128"/>
      <c r="B7" s="126"/>
      <c r="C7" s="126"/>
      <c r="D7" s="126"/>
      <c r="E7" s="126"/>
      <c r="F7" s="126"/>
      <c r="G7" s="126"/>
      <c r="H7" s="126"/>
      <c r="I7" s="126"/>
      <c r="K7" s="17" t="s">
        <v>11</v>
      </c>
      <c r="L7" s="57" t="s">
        <v>128</v>
      </c>
      <c r="M7" s="58"/>
      <c r="N7" s="58"/>
      <c r="O7" s="59"/>
      <c r="P7" s="54" t="s">
        <v>187</v>
      </c>
      <c r="Q7" s="55"/>
      <c r="R7" s="55"/>
      <c r="S7" s="56"/>
    </row>
    <row r="8" spans="1:19" ht="226.5" customHeight="1" x14ac:dyDescent="0.3">
      <c r="A8" s="88"/>
      <c r="B8" s="126"/>
      <c r="C8" s="126"/>
      <c r="D8" s="126"/>
      <c r="E8" s="126"/>
      <c r="F8" s="126"/>
      <c r="G8" s="126"/>
      <c r="H8" s="126"/>
      <c r="I8" s="126"/>
      <c r="L8" s="51"/>
      <c r="M8" s="103"/>
      <c r="N8" s="103"/>
      <c r="O8" s="103"/>
      <c r="P8" s="103"/>
      <c r="Q8" s="42"/>
    </row>
    <row r="9" spans="1:19" ht="219.75" customHeight="1" x14ac:dyDescent="0.3">
      <c r="A9" s="89"/>
      <c r="B9" s="89"/>
      <c r="C9" s="89"/>
      <c r="D9" s="89"/>
      <c r="E9" s="89"/>
      <c r="F9" s="90"/>
      <c r="G9" s="120"/>
      <c r="H9" s="121"/>
      <c r="I9" s="122"/>
      <c r="L9" s="45"/>
      <c r="M9" s="103"/>
      <c r="N9" s="103"/>
      <c r="O9" s="103"/>
      <c r="P9" s="103"/>
      <c r="Q9" s="42"/>
    </row>
    <row r="10" spans="1:19" ht="33" customHeight="1" x14ac:dyDescent="0.3">
      <c r="A10" s="89"/>
      <c r="B10" s="89"/>
      <c r="C10" s="89"/>
      <c r="D10" s="89"/>
      <c r="E10" s="89"/>
      <c r="F10" s="90"/>
      <c r="G10" s="120"/>
      <c r="H10" s="121"/>
      <c r="I10" s="122"/>
      <c r="L10" s="42"/>
      <c r="M10" s="43"/>
      <c r="N10" s="42"/>
      <c r="O10" s="42"/>
      <c r="P10" s="42"/>
      <c r="Q10" s="42"/>
    </row>
    <row r="11" spans="1:19" ht="198" customHeight="1" x14ac:dyDescent="0.3">
      <c r="A11" s="89"/>
      <c r="B11" s="89"/>
      <c r="C11" s="89"/>
      <c r="D11" s="89"/>
      <c r="E11" s="89"/>
      <c r="F11" s="90"/>
      <c r="G11" s="120"/>
      <c r="H11" s="121"/>
      <c r="I11" s="122"/>
      <c r="L11" s="47"/>
      <c r="M11" s="43"/>
      <c r="N11" s="42"/>
      <c r="O11" s="46"/>
      <c r="P11" s="47"/>
      <c r="Q11" s="47"/>
    </row>
    <row r="12" spans="1:19" ht="40.5" customHeight="1" thickBot="1" x14ac:dyDescent="0.35">
      <c r="A12" s="91"/>
      <c r="B12" s="91"/>
      <c r="C12" s="91"/>
      <c r="D12" s="91"/>
      <c r="E12" s="91"/>
      <c r="F12" s="92"/>
      <c r="G12" s="123"/>
      <c r="H12" s="124"/>
      <c r="I12" s="125"/>
    </row>
    <row r="13" spans="1:19" ht="31.5" customHeight="1" x14ac:dyDescent="0.3">
      <c r="A13" s="86" t="s">
        <v>42</v>
      </c>
      <c r="B13" s="8" t="s">
        <v>0</v>
      </c>
      <c r="C13" s="8" t="s">
        <v>1</v>
      </c>
      <c r="D13" s="8" t="s">
        <v>2</v>
      </c>
      <c r="E13" s="8" t="s">
        <v>3</v>
      </c>
      <c r="F13" s="8" t="s">
        <v>4</v>
      </c>
      <c r="G13" s="8" t="s">
        <v>5</v>
      </c>
      <c r="H13" s="8" t="s">
        <v>112</v>
      </c>
      <c r="I13" s="50" t="s">
        <v>38</v>
      </c>
    </row>
    <row r="14" spans="1:19" ht="31.5" customHeight="1" x14ac:dyDescent="0.3">
      <c r="A14" s="86"/>
      <c r="B14" s="11"/>
      <c r="C14" s="11"/>
      <c r="D14" s="11"/>
      <c r="E14" s="11"/>
      <c r="F14" s="11"/>
      <c r="G14" s="11"/>
      <c r="H14" s="12"/>
      <c r="I14" s="63">
        <f>SUM(B14:H14,B16:H16)</f>
        <v>0</v>
      </c>
    </row>
    <row r="15" spans="1:19" ht="31.5" customHeight="1" x14ac:dyDescent="0.3">
      <c r="A15" s="86"/>
      <c r="B15" s="8" t="s">
        <v>6</v>
      </c>
      <c r="C15" s="8" t="s">
        <v>7</v>
      </c>
      <c r="D15" s="8" t="s">
        <v>8</v>
      </c>
      <c r="E15" s="8" t="s">
        <v>9</v>
      </c>
      <c r="F15" s="8" t="s">
        <v>10</v>
      </c>
      <c r="G15" s="8" t="s">
        <v>40</v>
      </c>
      <c r="H15" s="8" t="s">
        <v>41</v>
      </c>
      <c r="I15" s="63"/>
    </row>
    <row r="16" spans="1:19" ht="31.5" customHeight="1" x14ac:dyDescent="0.3">
      <c r="A16" s="86"/>
      <c r="B16" s="11"/>
      <c r="C16" s="11"/>
      <c r="D16" s="11"/>
      <c r="E16" s="11"/>
      <c r="F16" s="11"/>
      <c r="G16" s="11"/>
      <c r="H16" s="4"/>
      <c r="I16" s="63"/>
    </row>
    <row r="17" spans="1:15" ht="31.5" customHeight="1" x14ac:dyDescent="0.3">
      <c r="A17" s="85" t="s">
        <v>43</v>
      </c>
      <c r="B17" s="9" t="s">
        <v>0</v>
      </c>
      <c r="C17" s="9" t="s">
        <v>1</v>
      </c>
      <c r="D17" s="9" t="s">
        <v>2</v>
      </c>
      <c r="E17" s="9" t="s">
        <v>3</v>
      </c>
      <c r="F17" s="9" t="s">
        <v>4</v>
      </c>
      <c r="G17" s="9" t="s">
        <v>5</v>
      </c>
      <c r="H17" s="9" t="s">
        <v>112</v>
      </c>
      <c r="I17" s="2" t="s">
        <v>38</v>
      </c>
    </row>
    <row r="18" spans="1:15" ht="31.5" customHeight="1" x14ac:dyDescent="0.3">
      <c r="A18" s="85"/>
      <c r="B18" s="15"/>
      <c r="C18" s="15"/>
      <c r="D18" s="15"/>
      <c r="E18" s="15"/>
      <c r="F18" s="15"/>
      <c r="G18" s="15"/>
      <c r="H18" s="16"/>
      <c r="I18" s="64">
        <f>SUM(B18:H18,B20:H20)</f>
        <v>0</v>
      </c>
    </row>
    <row r="19" spans="1:15" ht="31.5" customHeight="1" x14ac:dyDescent="0.3">
      <c r="A19" s="85"/>
      <c r="B19" s="9" t="s">
        <v>6</v>
      </c>
      <c r="C19" s="9" t="s">
        <v>7</v>
      </c>
      <c r="D19" s="9" t="s">
        <v>8</v>
      </c>
      <c r="E19" s="9" t="s">
        <v>9</v>
      </c>
      <c r="F19" s="9" t="s">
        <v>10</v>
      </c>
      <c r="G19" s="9" t="s">
        <v>40</v>
      </c>
      <c r="H19" s="9" t="s">
        <v>41</v>
      </c>
      <c r="I19" s="64"/>
    </row>
    <row r="20" spans="1:15" ht="31.5" customHeight="1" x14ac:dyDescent="0.3">
      <c r="A20" s="85"/>
      <c r="B20" s="15"/>
      <c r="C20" s="15"/>
      <c r="D20" s="15"/>
      <c r="E20" s="15"/>
      <c r="F20" s="15"/>
      <c r="G20" s="15"/>
      <c r="H20" s="5"/>
      <c r="I20" s="64"/>
    </row>
    <row r="21" spans="1:15" ht="31.5" customHeight="1" x14ac:dyDescent="0.3">
      <c r="A21" s="62" t="s">
        <v>44</v>
      </c>
      <c r="B21" s="10" t="s">
        <v>0</v>
      </c>
      <c r="C21" s="10" t="s">
        <v>1</v>
      </c>
      <c r="D21" s="10" t="s">
        <v>2</v>
      </c>
      <c r="E21" s="10" t="s">
        <v>3</v>
      </c>
      <c r="F21" s="10" t="s">
        <v>4</v>
      </c>
      <c r="G21" s="10" t="s">
        <v>5</v>
      </c>
      <c r="H21" s="10" t="s">
        <v>112</v>
      </c>
      <c r="I21" s="3" t="s">
        <v>39</v>
      </c>
    </row>
    <row r="22" spans="1:15" ht="31.5" customHeight="1" x14ac:dyDescent="0.3">
      <c r="A22" s="62"/>
      <c r="B22" s="13"/>
      <c r="C22" s="13"/>
      <c r="D22" s="13"/>
      <c r="E22" s="13"/>
      <c r="F22" s="13"/>
      <c r="G22" s="13"/>
      <c r="H22" s="14"/>
      <c r="I22" s="65">
        <f>SUM(B22:H22,B24:H24)</f>
        <v>0</v>
      </c>
      <c r="O22" t="s">
        <v>184</v>
      </c>
    </row>
    <row r="23" spans="1:15" ht="31.5" customHeight="1" x14ac:dyDescent="0.3">
      <c r="A23" s="62"/>
      <c r="B23" s="10" t="s">
        <v>6</v>
      </c>
      <c r="C23" s="10" t="s">
        <v>7</v>
      </c>
      <c r="D23" s="10" t="s">
        <v>8</v>
      </c>
      <c r="E23" s="10" t="s">
        <v>9</v>
      </c>
      <c r="F23" s="10" t="s">
        <v>10</v>
      </c>
      <c r="G23" s="10" t="s">
        <v>40</v>
      </c>
      <c r="H23" s="10" t="s">
        <v>41</v>
      </c>
      <c r="I23" s="65"/>
    </row>
    <row r="24" spans="1:15" ht="31.5" customHeight="1" thickBot="1" x14ac:dyDescent="0.35">
      <c r="A24" s="62"/>
      <c r="B24" s="13"/>
      <c r="C24" s="13"/>
      <c r="D24" s="13"/>
      <c r="E24" s="13"/>
      <c r="F24" s="13"/>
      <c r="G24" s="13"/>
      <c r="H24" s="6"/>
      <c r="I24" s="65"/>
    </row>
    <row r="25" spans="1:15" ht="72.75" customHeight="1" thickBot="1" x14ac:dyDescent="0.35">
      <c r="A25" s="17" t="s">
        <v>11</v>
      </c>
      <c r="B25" s="57" t="s">
        <v>128</v>
      </c>
      <c r="C25" s="58"/>
      <c r="D25" s="58"/>
      <c r="E25" s="59"/>
      <c r="F25" s="54" t="s">
        <v>187</v>
      </c>
      <c r="G25" s="55"/>
      <c r="H25" s="55"/>
      <c r="I25" s="56"/>
    </row>
    <row r="26" spans="1:15" ht="60" customHeight="1" x14ac:dyDescent="0.3">
      <c r="A26" s="18" t="s">
        <v>12</v>
      </c>
      <c r="B26" s="60" t="s">
        <v>183</v>
      </c>
      <c r="C26" s="61"/>
      <c r="D26" s="61" t="s">
        <v>13</v>
      </c>
      <c r="E26" s="61"/>
      <c r="F26" s="18" t="s">
        <v>14</v>
      </c>
      <c r="G26" s="60" t="s">
        <v>181</v>
      </c>
      <c r="H26" s="61"/>
      <c r="I26" s="49" t="s">
        <v>182</v>
      </c>
    </row>
    <row r="27" spans="1:15" ht="49.5" customHeight="1" x14ac:dyDescent="0.3">
      <c r="A27" s="7">
        <v>1</v>
      </c>
      <c r="B27" s="52"/>
      <c r="C27" s="53"/>
      <c r="D27" s="94"/>
      <c r="E27" s="95"/>
      <c r="F27" s="23"/>
      <c r="G27" s="52"/>
      <c r="H27" s="53"/>
      <c r="I27" s="21"/>
    </row>
    <row r="28" spans="1:15" ht="41.25" customHeight="1" x14ac:dyDescent="0.3">
      <c r="A28" s="7">
        <v>2</v>
      </c>
      <c r="B28" s="52"/>
      <c r="C28" s="53"/>
      <c r="D28" s="94"/>
      <c r="E28" s="95"/>
      <c r="F28" s="23"/>
      <c r="G28" s="93"/>
      <c r="H28" s="53"/>
      <c r="I28" s="21"/>
    </row>
    <row r="29" spans="1:15" ht="41.25" customHeight="1" x14ac:dyDescent="0.3">
      <c r="A29" s="7">
        <v>3</v>
      </c>
      <c r="B29" s="52"/>
      <c r="C29" s="53"/>
      <c r="D29" s="52"/>
      <c r="E29" s="53"/>
      <c r="F29" s="22"/>
      <c r="G29" s="52"/>
      <c r="H29" s="53"/>
      <c r="I29" s="21"/>
    </row>
    <row r="30" spans="1:15" ht="41.25" customHeight="1" x14ac:dyDescent="0.3">
      <c r="A30" s="7">
        <v>4</v>
      </c>
      <c r="B30" s="52"/>
      <c r="C30" s="53"/>
      <c r="D30" s="52"/>
      <c r="E30" s="53"/>
      <c r="F30" s="22"/>
      <c r="G30" s="52"/>
      <c r="H30" s="53"/>
      <c r="I30" s="21"/>
    </row>
    <row r="31" spans="1:15" ht="41.25" customHeight="1" x14ac:dyDescent="0.3">
      <c r="A31" s="7">
        <v>5</v>
      </c>
      <c r="B31" s="52"/>
      <c r="C31" s="53"/>
      <c r="D31" s="52"/>
      <c r="E31" s="53"/>
      <c r="F31" s="22"/>
      <c r="G31" s="52"/>
      <c r="H31" s="53"/>
      <c r="I31" s="21"/>
    </row>
    <row r="32" spans="1:15" ht="41.25" customHeight="1" x14ac:dyDescent="0.3">
      <c r="A32" s="7">
        <v>6</v>
      </c>
      <c r="B32" s="52"/>
      <c r="C32" s="53"/>
      <c r="D32" s="52"/>
      <c r="E32" s="53"/>
      <c r="F32" s="22"/>
      <c r="G32" s="52"/>
      <c r="H32" s="53"/>
      <c r="I32" s="21"/>
    </row>
    <row r="33" spans="1:9" ht="41.25" customHeight="1" x14ac:dyDescent="0.3">
      <c r="A33" s="7">
        <v>7</v>
      </c>
      <c r="B33" s="52"/>
      <c r="C33" s="53"/>
      <c r="D33" s="52"/>
      <c r="E33" s="53"/>
      <c r="F33" s="22"/>
      <c r="G33" s="93"/>
      <c r="H33" s="53"/>
      <c r="I33" s="21"/>
    </row>
    <row r="34" spans="1:9" ht="41.25" customHeight="1" x14ac:dyDescent="0.3">
      <c r="A34" s="7">
        <v>8</v>
      </c>
      <c r="B34" s="52"/>
      <c r="C34" s="53"/>
      <c r="D34" s="52"/>
      <c r="E34" s="53"/>
      <c r="F34" s="22"/>
      <c r="G34" s="93"/>
      <c r="H34" s="53"/>
      <c r="I34" s="21"/>
    </row>
    <row r="35" spans="1:9" ht="41.25" customHeight="1" x14ac:dyDescent="0.3">
      <c r="A35" s="7">
        <v>9</v>
      </c>
      <c r="B35" s="52"/>
      <c r="C35" s="53"/>
      <c r="D35" s="52"/>
      <c r="E35" s="53"/>
      <c r="F35" s="22"/>
      <c r="G35" s="93"/>
      <c r="H35" s="53"/>
      <c r="I35" s="21"/>
    </row>
    <row r="36" spans="1:9" ht="41.25" customHeight="1" x14ac:dyDescent="0.3">
      <c r="A36" s="7">
        <v>10</v>
      </c>
      <c r="B36" s="52"/>
      <c r="C36" s="53"/>
      <c r="D36" s="52"/>
      <c r="E36" s="53"/>
      <c r="F36" s="22"/>
      <c r="G36" s="52"/>
      <c r="H36" s="53"/>
      <c r="I36" s="21"/>
    </row>
    <row r="37" spans="1:9" ht="41.25" customHeight="1" x14ac:dyDescent="0.3">
      <c r="A37" s="7">
        <v>11</v>
      </c>
      <c r="B37" s="52"/>
      <c r="C37" s="53"/>
      <c r="D37" s="52"/>
      <c r="E37" s="53"/>
      <c r="F37" s="22"/>
      <c r="G37" s="52"/>
      <c r="H37" s="53"/>
      <c r="I37" s="21"/>
    </row>
    <row r="38" spans="1:9" ht="41.25" customHeight="1" x14ac:dyDescent="0.3">
      <c r="A38" s="7">
        <v>12</v>
      </c>
      <c r="B38" s="52"/>
      <c r="C38" s="53"/>
      <c r="D38" s="52"/>
      <c r="E38" s="53"/>
      <c r="F38" s="22"/>
      <c r="G38" s="52"/>
      <c r="H38" s="53"/>
      <c r="I38" s="21"/>
    </row>
    <row r="39" spans="1:9" ht="41.25" customHeight="1" x14ac:dyDescent="0.3">
      <c r="A39" s="7">
        <v>13</v>
      </c>
      <c r="B39" s="52"/>
      <c r="C39" s="53"/>
      <c r="D39" s="52"/>
      <c r="E39" s="53"/>
      <c r="F39" s="22"/>
      <c r="G39" s="52"/>
      <c r="H39" s="53"/>
      <c r="I39" s="21"/>
    </row>
    <row r="40" spans="1:9" ht="41.25" customHeight="1" x14ac:dyDescent="0.3">
      <c r="A40" s="7">
        <v>14</v>
      </c>
      <c r="B40" s="52"/>
      <c r="C40" s="96"/>
      <c r="D40" s="52"/>
      <c r="E40" s="96"/>
      <c r="F40" s="22"/>
      <c r="G40" s="52"/>
      <c r="H40" s="96"/>
      <c r="I40" s="21"/>
    </row>
    <row r="41" spans="1:9" ht="41.25" customHeight="1" x14ac:dyDescent="0.3">
      <c r="A41" s="7">
        <v>15</v>
      </c>
      <c r="B41" s="52"/>
      <c r="C41" s="53"/>
      <c r="D41" s="52"/>
      <c r="E41" s="53"/>
      <c r="F41" s="22"/>
      <c r="G41" s="52"/>
      <c r="H41" s="53"/>
      <c r="I41" s="21"/>
    </row>
    <row r="42" spans="1:9" ht="41.25" customHeight="1" x14ac:dyDescent="0.3">
      <c r="A42" s="7">
        <v>16</v>
      </c>
      <c r="B42" s="52"/>
      <c r="C42" s="53"/>
      <c r="D42" s="94"/>
      <c r="E42" s="95"/>
      <c r="F42" s="23"/>
      <c r="G42" s="52"/>
      <c r="H42" s="53"/>
      <c r="I42" s="21"/>
    </row>
    <row r="43" spans="1:9" ht="41.25" customHeight="1" x14ac:dyDescent="0.3">
      <c r="A43" s="7">
        <v>17</v>
      </c>
      <c r="B43" s="52"/>
      <c r="C43" s="53"/>
      <c r="D43" s="94"/>
      <c r="E43" s="95"/>
      <c r="F43" s="23"/>
      <c r="G43" s="93"/>
      <c r="H43" s="53"/>
      <c r="I43" s="21"/>
    </row>
    <row r="44" spans="1:9" ht="41.25" customHeight="1" x14ac:dyDescent="0.3">
      <c r="A44" s="7">
        <v>18</v>
      </c>
      <c r="B44" s="52"/>
      <c r="C44" s="53"/>
      <c r="D44" s="52"/>
      <c r="E44" s="53"/>
      <c r="F44" s="22"/>
      <c r="G44" s="52"/>
      <c r="H44" s="53"/>
      <c r="I44" s="21"/>
    </row>
    <row r="45" spans="1:9" ht="41.25" customHeight="1" x14ac:dyDescent="0.3">
      <c r="A45" s="7">
        <v>19</v>
      </c>
      <c r="B45" s="52"/>
      <c r="C45" s="53"/>
      <c r="D45" s="52"/>
      <c r="E45" s="53"/>
      <c r="F45" s="22"/>
      <c r="G45" s="52"/>
      <c r="H45" s="53"/>
      <c r="I45" s="21"/>
    </row>
    <row r="46" spans="1:9" ht="41.25" customHeight="1" x14ac:dyDescent="0.3">
      <c r="A46" s="7">
        <v>20</v>
      </c>
      <c r="B46" s="52"/>
      <c r="C46" s="53"/>
      <c r="D46" s="52"/>
      <c r="E46" s="53"/>
      <c r="F46" s="22"/>
      <c r="G46" s="52"/>
      <c r="H46" s="53"/>
      <c r="I46" s="21"/>
    </row>
    <row r="47" spans="1:9" ht="41.25" customHeight="1" x14ac:dyDescent="0.3">
      <c r="A47" s="7">
        <v>21</v>
      </c>
      <c r="B47" s="52"/>
      <c r="C47" s="53"/>
      <c r="D47" s="52"/>
      <c r="E47" s="53"/>
      <c r="F47" s="22"/>
      <c r="G47" s="52"/>
      <c r="H47" s="53"/>
      <c r="I47" s="21"/>
    </row>
    <row r="48" spans="1:9" ht="41.25" customHeight="1" x14ac:dyDescent="0.3">
      <c r="A48" s="7">
        <v>22</v>
      </c>
      <c r="B48" s="52"/>
      <c r="C48" s="53"/>
      <c r="D48" s="52"/>
      <c r="E48" s="53"/>
      <c r="F48" s="22"/>
      <c r="G48" s="93"/>
      <c r="H48" s="53"/>
      <c r="I48" s="21"/>
    </row>
    <row r="49" spans="1:9" ht="41.25" customHeight="1" x14ac:dyDescent="0.3">
      <c r="A49" s="7">
        <v>23</v>
      </c>
      <c r="B49" s="52"/>
      <c r="C49" s="53"/>
      <c r="D49" s="52"/>
      <c r="E49" s="53"/>
      <c r="F49" s="22"/>
      <c r="G49" s="93"/>
      <c r="H49" s="53"/>
      <c r="I49" s="21"/>
    </row>
    <row r="50" spans="1:9" ht="41.25" customHeight="1" x14ac:dyDescent="0.3">
      <c r="A50" s="7">
        <v>24</v>
      </c>
      <c r="B50" s="52"/>
      <c r="C50" s="53"/>
      <c r="D50" s="52"/>
      <c r="E50" s="53"/>
      <c r="F50" s="22"/>
      <c r="G50" s="93"/>
      <c r="H50" s="53"/>
      <c r="I50" s="21"/>
    </row>
    <row r="51" spans="1:9" ht="41.25" customHeight="1" x14ac:dyDescent="0.3">
      <c r="A51" s="7">
        <v>25</v>
      </c>
      <c r="B51" s="52"/>
      <c r="C51" s="53"/>
      <c r="D51" s="52"/>
      <c r="E51" s="53"/>
      <c r="F51" s="22"/>
      <c r="G51" s="52"/>
      <c r="H51" s="53"/>
      <c r="I51" s="21"/>
    </row>
    <row r="52" spans="1:9" ht="41.25" customHeight="1" x14ac:dyDescent="0.3">
      <c r="A52" s="7">
        <v>26</v>
      </c>
      <c r="B52" s="52"/>
      <c r="C52" s="53"/>
      <c r="D52" s="52"/>
      <c r="E52" s="53"/>
      <c r="F52" s="22"/>
      <c r="G52" s="52"/>
      <c r="H52" s="53"/>
      <c r="I52" s="21"/>
    </row>
    <row r="53" spans="1:9" ht="41.25" customHeight="1" x14ac:dyDescent="0.3">
      <c r="A53" s="7">
        <v>27</v>
      </c>
      <c r="B53" s="52"/>
      <c r="C53" s="53"/>
      <c r="D53" s="52"/>
      <c r="E53" s="53"/>
      <c r="F53" s="22"/>
      <c r="G53" s="52"/>
      <c r="H53" s="53"/>
      <c r="I53" s="21"/>
    </row>
    <row r="54" spans="1:9" ht="41.25" customHeight="1" x14ac:dyDescent="0.3">
      <c r="A54" s="7">
        <v>28</v>
      </c>
      <c r="B54" s="52"/>
      <c r="C54" s="53"/>
      <c r="D54" s="52"/>
      <c r="E54" s="53"/>
      <c r="F54" s="22"/>
      <c r="G54" s="52"/>
      <c r="H54" s="53"/>
      <c r="I54" s="21"/>
    </row>
    <row r="55" spans="1:9" ht="41.25" customHeight="1" x14ac:dyDescent="0.3">
      <c r="A55" s="7">
        <v>29</v>
      </c>
      <c r="B55" s="52"/>
      <c r="C55" s="53"/>
      <c r="D55" s="52"/>
      <c r="E55" s="53"/>
      <c r="F55" s="22"/>
      <c r="G55" s="52"/>
      <c r="H55" s="53"/>
      <c r="I55" s="21"/>
    </row>
    <row r="56" spans="1:9" ht="41.25" customHeight="1" x14ac:dyDescent="0.3">
      <c r="A56" s="7">
        <v>30</v>
      </c>
      <c r="B56" s="52"/>
      <c r="C56" s="53"/>
      <c r="D56" s="52"/>
      <c r="E56" s="53"/>
      <c r="F56" s="22"/>
      <c r="G56" s="52"/>
      <c r="H56" s="53"/>
      <c r="I56" s="21"/>
    </row>
    <row r="57" spans="1:9" ht="41.25" customHeight="1" x14ac:dyDescent="0.3">
      <c r="A57" s="7">
        <v>31</v>
      </c>
      <c r="B57" s="52"/>
      <c r="C57" s="53"/>
      <c r="D57" s="52"/>
      <c r="E57" s="53"/>
      <c r="F57" s="22"/>
      <c r="G57" s="52"/>
      <c r="H57" s="53"/>
      <c r="I57" s="21"/>
    </row>
    <row r="58" spans="1:9" ht="41.25" customHeight="1" x14ac:dyDescent="0.3">
      <c r="A58" s="7">
        <v>32</v>
      </c>
      <c r="B58" s="52"/>
      <c r="C58" s="53"/>
      <c r="D58" s="52"/>
      <c r="E58" s="53"/>
      <c r="F58" s="22"/>
      <c r="G58" s="52"/>
      <c r="H58" s="53"/>
      <c r="I58" s="21"/>
    </row>
    <row r="59" spans="1:9" ht="41.25" customHeight="1" x14ac:dyDescent="0.3">
      <c r="A59" s="7">
        <v>33</v>
      </c>
      <c r="B59" s="52"/>
      <c r="C59" s="53"/>
      <c r="D59" s="52"/>
      <c r="E59" s="53"/>
      <c r="F59" s="22"/>
      <c r="G59" s="52"/>
      <c r="H59" s="53"/>
      <c r="I59" s="21"/>
    </row>
    <row r="60" spans="1:9" ht="41.25" customHeight="1" x14ac:dyDescent="0.3">
      <c r="A60" s="7">
        <v>34</v>
      </c>
      <c r="B60" s="52"/>
      <c r="C60" s="53"/>
      <c r="D60" s="52"/>
      <c r="E60" s="53"/>
      <c r="F60" s="22"/>
      <c r="G60" s="52"/>
      <c r="H60" s="53"/>
      <c r="I60" s="21"/>
    </row>
    <row r="61" spans="1:9" ht="41.25" customHeight="1" x14ac:dyDescent="0.3">
      <c r="A61" s="7">
        <v>35</v>
      </c>
      <c r="B61" s="52"/>
      <c r="C61" s="53"/>
      <c r="D61" s="52"/>
      <c r="E61" s="53"/>
      <c r="F61" s="22"/>
      <c r="G61" s="52"/>
      <c r="H61" s="53"/>
      <c r="I61" s="21"/>
    </row>
    <row r="62" spans="1:9" ht="41.25" customHeight="1" x14ac:dyDescent="0.3">
      <c r="A62" s="7">
        <v>36</v>
      </c>
      <c r="B62" s="52"/>
      <c r="C62" s="53"/>
      <c r="D62" s="52"/>
      <c r="E62" s="53"/>
      <c r="F62" s="22"/>
      <c r="G62" s="52"/>
      <c r="H62" s="53"/>
      <c r="I62" s="21"/>
    </row>
    <row r="63" spans="1:9" ht="41.25" customHeight="1" x14ac:dyDescent="0.3">
      <c r="A63" s="7">
        <v>37</v>
      </c>
      <c r="B63" s="52"/>
      <c r="C63" s="53"/>
      <c r="D63" s="52"/>
      <c r="E63" s="53"/>
      <c r="F63" s="22"/>
      <c r="G63" s="52"/>
      <c r="H63" s="53"/>
      <c r="I63" s="21"/>
    </row>
    <row r="64" spans="1:9" ht="41.25" customHeight="1" x14ac:dyDescent="0.3">
      <c r="A64" s="7">
        <v>38</v>
      </c>
      <c r="B64" s="52"/>
      <c r="C64" s="53"/>
      <c r="D64" s="52"/>
      <c r="E64" s="53"/>
      <c r="F64" s="22"/>
      <c r="G64" s="52"/>
      <c r="H64" s="53"/>
      <c r="I64" s="21"/>
    </row>
    <row r="65" spans="1:9" ht="41.25" customHeight="1" x14ac:dyDescent="0.3">
      <c r="A65" s="7">
        <v>39</v>
      </c>
      <c r="B65" s="52"/>
      <c r="C65" s="53"/>
      <c r="D65" s="52"/>
      <c r="E65" s="53"/>
      <c r="F65" s="22"/>
      <c r="G65" s="52"/>
      <c r="H65" s="53"/>
      <c r="I65" s="21"/>
    </row>
    <row r="66" spans="1:9" ht="41.25" customHeight="1" x14ac:dyDescent="0.3">
      <c r="A66" s="7">
        <v>40</v>
      </c>
      <c r="B66" s="52"/>
      <c r="C66" s="53"/>
      <c r="D66" s="52"/>
      <c r="E66" s="53"/>
      <c r="F66" s="22"/>
      <c r="G66" s="52"/>
      <c r="H66" s="53"/>
      <c r="I66" s="21"/>
    </row>
    <row r="67" spans="1:9" ht="41.25" customHeight="1" x14ac:dyDescent="0.3">
      <c r="A67" s="7">
        <v>41</v>
      </c>
      <c r="B67" s="52"/>
      <c r="C67" s="53"/>
      <c r="D67" s="52"/>
      <c r="E67" s="53"/>
      <c r="F67" s="22"/>
      <c r="G67" s="52"/>
      <c r="H67" s="53"/>
      <c r="I67" s="21"/>
    </row>
    <row r="68" spans="1:9" ht="41.25" customHeight="1" x14ac:dyDescent="0.3">
      <c r="A68" s="7">
        <v>42</v>
      </c>
      <c r="B68" s="52"/>
      <c r="C68" s="53"/>
      <c r="D68" s="52"/>
      <c r="E68" s="53"/>
      <c r="F68" s="22"/>
      <c r="G68" s="52"/>
      <c r="H68" s="53"/>
      <c r="I68" s="21"/>
    </row>
    <row r="69" spans="1:9" ht="41.25" customHeight="1" x14ac:dyDescent="0.3">
      <c r="A69" s="7">
        <v>43</v>
      </c>
      <c r="B69" s="52"/>
      <c r="C69" s="53"/>
      <c r="D69" s="52"/>
      <c r="E69" s="53"/>
      <c r="F69" s="22"/>
      <c r="G69" s="52"/>
      <c r="H69" s="53"/>
      <c r="I69" s="21"/>
    </row>
    <row r="70" spans="1:9" ht="41.25" customHeight="1" x14ac:dyDescent="0.3">
      <c r="A70" s="7">
        <v>44</v>
      </c>
      <c r="B70" s="52"/>
      <c r="C70" s="53"/>
      <c r="D70" s="52"/>
      <c r="E70" s="53"/>
      <c r="F70" s="22"/>
      <c r="G70" s="52"/>
      <c r="H70" s="53"/>
      <c r="I70" s="21"/>
    </row>
    <row r="71" spans="1:9" ht="41.25" customHeight="1" x14ac:dyDescent="0.3">
      <c r="A71" s="7">
        <v>45</v>
      </c>
      <c r="B71" s="52"/>
      <c r="C71" s="53"/>
      <c r="D71" s="52"/>
      <c r="E71" s="53"/>
      <c r="F71" s="22"/>
      <c r="G71" s="52"/>
      <c r="H71" s="53"/>
      <c r="I71" s="21"/>
    </row>
    <row r="72" spans="1:9" ht="41.25" customHeight="1" x14ac:dyDescent="0.3">
      <c r="A72" s="7">
        <v>46</v>
      </c>
      <c r="B72" s="52"/>
      <c r="C72" s="53"/>
      <c r="D72" s="52"/>
      <c r="E72" s="53"/>
      <c r="F72" s="22"/>
      <c r="G72" s="52"/>
      <c r="H72" s="53"/>
      <c r="I72" s="21"/>
    </row>
    <row r="73" spans="1:9" ht="41.25" customHeight="1" x14ac:dyDescent="0.3">
      <c r="A73" s="7">
        <v>47</v>
      </c>
      <c r="B73" s="52"/>
      <c r="C73" s="53"/>
      <c r="D73" s="52"/>
      <c r="E73" s="53"/>
      <c r="F73" s="22"/>
      <c r="G73" s="52"/>
      <c r="H73" s="53"/>
      <c r="I73" s="21"/>
    </row>
    <row r="74" spans="1:9" ht="41.25" customHeight="1" x14ac:dyDescent="0.3">
      <c r="A74" s="7">
        <v>48</v>
      </c>
      <c r="B74" s="52"/>
      <c r="C74" s="53"/>
      <c r="D74" s="52"/>
      <c r="E74" s="53"/>
      <c r="F74" s="22"/>
      <c r="G74" s="52"/>
      <c r="H74" s="53"/>
      <c r="I74" s="21"/>
    </row>
    <row r="75" spans="1:9" ht="41.25" customHeight="1" x14ac:dyDescent="0.3">
      <c r="A75" s="7">
        <v>49</v>
      </c>
      <c r="B75" s="52"/>
      <c r="C75" s="53"/>
      <c r="D75" s="52"/>
      <c r="E75" s="53"/>
      <c r="F75" s="22"/>
      <c r="G75" s="52"/>
      <c r="H75" s="53"/>
      <c r="I75" s="21"/>
    </row>
    <row r="76" spans="1:9" ht="41.25" customHeight="1" x14ac:dyDescent="0.3">
      <c r="A76" s="7">
        <v>50</v>
      </c>
      <c r="B76" s="52"/>
      <c r="C76" s="53"/>
      <c r="D76" s="52"/>
      <c r="E76" s="53"/>
      <c r="F76" s="22"/>
      <c r="G76" s="52"/>
      <c r="H76" s="53"/>
      <c r="I76" s="21"/>
    </row>
    <row r="77" spans="1:9" ht="41.25" customHeight="1" x14ac:dyDescent="0.3">
      <c r="A77" s="7">
        <v>51</v>
      </c>
      <c r="B77" s="52"/>
      <c r="C77" s="53"/>
      <c r="D77" s="52"/>
      <c r="E77" s="53"/>
      <c r="F77" s="22"/>
      <c r="G77" s="52"/>
      <c r="H77" s="53"/>
      <c r="I77" s="21"/>
    </row>
    <row r="78" spans="1:9" ht="41.25" customHeight="1" x14ac:dyDescent="0.3">
      <c r="A78" s="7">
        <v>52</v>
      </c>
      <c r="B78" s="52"/>
      <c r="C78" s="53"/>
      <c r="D78" s="52"/>
      <c r="E78" s="53"/>
      <c r="F78" s="22"/>
      <c r="G78" s="52"/>
      <c r="H78" s="53"/>
      <c r="I78" s="21"/>
    </row>
    <row r="79" spans="1:9" ht="41.25" customHeight="1" x14ac:dyDescent="0.3">
      <c r="A79" s="7">
        <v>53</v>
      </c>
      <c r="B79" s="52"/>
      <c r="C79" s="53"/>
      <c r="D79" s="52"/>
      <c r="E79" s="53"/>
      <c r="F79" s="22"/>
      <c r="G79" s="52"/>
      <c r="H79" s="53"/>
      <c r="I79" s="21"/>
    </row>
    <row r="80" spans="1:9" ht="41.25" customHeight="1" x14ac:dyDescent="0.3">
      <c r="A80" s="7">
        <v>54</v>
      </c>
      <c r="B80" s="52"/>
      <c r="C80" s="53"/>
      <c r="D80" s="52"/>
      <c r="E80" s="53"/>
      <c r="F80" s="22"/>
      <c r="G80" s="52"/>
      <c r="H80" s="53"/>
      <c r="I80" s="21"/>
    </row>
    <row r="81" spans="1:9" ht="41.25" customHeight="1" x14ac:dyDescent="0.3">
      <c r="A81" s="7">
        <v>55</v>
      </c>
      <c r="B81" s="52"/>
      <c r="C81" s="53"/>
      <c r="D81" s="52"/>
      <c r="E81" s="53"/>
      <c r="F81" s="22"/>
      <c r="G81" s="52"/>
      <c r="H81" s="53"/>
      <c r="I81" s="21"/>
    </row>
    <row r="82" spans="1:9" ht="41.25" customHeight="1" x14ac:dyDescent="0.3">
      <c r="A82" s="7">
        <v>56</v>
      </c>
      <c r="B82" s="52"/>
      <c r="C82" s="53"/>
      <c r="D82" s="52"/>
      <c r="E82" s="53"/>
      <c r="F82" s="22"/>
      <c r="G82" s="52"/>
      <c r="H82" s="53"/>
      <c r="I82" s="21"/>
    </row>
    <row r="83" spans="1:9" ht="41.25" customHeight="1" x14ac:dyDescent="0.3">
      <c r="A83" s="7">
        <v>57</v>
      </c>
    </row>
    <row r="84" spans="1:9" ht="41.25" customHeight="1" x14ac:dyDescent="0.3"/>
  </sheetData>
  <mergeCells count="216">
    <mergeCell ref="P7:S7"/>
    <mergeCell ref="M8:N8"/>
    <mergeCell ref="O8:P8"/>
    <mergeCell ref="A1:E1"/>
    <mergeCell ref="F1:I1"/>
    <mergeCell ref="H4:I4"/>
    <mergeCell ref="M9:N9"/>
    <mergeCell ref="O9:P9"/>
    <mergeCell ref="L1:M1"/>
    <mergeCell ref="O1:P1"/>
    <mergeCell ref="R1:S1"/>
    <mergeCell ref="L2:M2"/>
    <mergeCell ref="O2:P2"/>
    <mergeCell ref="R2:S6"/>
    <mergeCell ref="L3:N3"/>
    <mergeCell ref="O3:Q3"/>
    <mergeCell ref="L4:M4"/>
    <mergeCell ref="O4:P4"/>
    <mergeCell ref="L5:M5"/>
    <mergeCell ref="O5:P5"/>
    <mergeCell ref="L6:N6"/>
    <mergeCell ref="O6:Q6"/>
    <mergeCell ref="G9:I12"/>
    <mergeCell ref="B6:I8"/>
    <mergeCell ref="L7:O7"/>
    <mergeCell ref="B68:C68"/>
    <mergeCell ref="D68:E68"/>
    <mergeCell ref="G68:H68"/>
    <mergeCell ref="B65:C65"/>
    <mergeCell ref="D65:E65"/>
    <mergeCell ref="G65:H65"/>
    <mergeCell ref="B66:C66"/>
    <mergeCell ref="D66:E66"/>
    <mergeCell ref="G66:H66"/>
    <mergeCell ref="G59:H59"/>
    <mergeCell ref="B60:C60"/>
    <mergeCell ref="D60:E60"/>
    <mergeCell ref="G60:H60"/>
    <mergeCell ref="B67:C67"/>
    <mergeCell ref="D67:E67"/>
    <mergeCell ref="G67:H67"/>
    <mergeCell ref="B63:C63"/>
    <mergeCell ref="D63:E63"/>
    <mergeCell ref="G63:H63"/>
    <mergeCell ref="B64:C64"/>
    <mergeCell ref="B61:C61"/>
    <mergeCell ref="D61:E61"/>
    <mergeCell ref="G61:H61"/>
    <mergeCell ref="B62:C62"/>
    <mergeCell ref="D64:E64"/>
    <mergeCell ref="G64:H64"/>
    <mergeCell ref="D62:E62"/>
    <mergeCell ref="G62:H62"/>
    <mergeCell ref="B59:C59"/>
    <mergeCell ref="D59:E59"/>
    <mergeCell ref="B71:C71"/>
    <mergeCell ref="D71:E71"/>
    <mergeCell ref="G71:H71"/>
    <mergeCell ref="B72:C72"/>
    <mergeCell ref="D72:E72"/>
    <mergeCell ref="G72:H72"/>
    <mergeCell ref="B69:C69"/>
    <mergeCell ref="D69:E69"/>
    <mergeCell ref="G69:H69"/>
    <mergeCell ref="B70:C70"/>
    <mergeCell ref="D70:E70"/>
    <mergeCell ref="G70:H70"/>
    <mergeCell ref="B75:C75"/>
    <mergeCell ref="D75:E75"/>
    <mergeCell ref="G75:H75"/>
    <mergeCell ref="B76:C76"/>
    <mergeCell ref="D76:E76"/>
    <mergeCell ref="G76:H76"/>
    <mergeCell ref="B73:C73"/>
    <mergeCell ref="D73:E73"/>
    <mergeCell ref="G73:H73"/>
    <mergeCell ref="B74:C74"/>
    <mergeCell ref="D74:E74"/>
    <mergeCell ref="G74:H74"/>
    <mergeCell ref="B57:C57"/>
    <mergeCell ref="D57:E57"/>
    <mergeCell ref="G57:H57"/>
    <mergeCell ref="B58:C58"/>
    <mergeCell ref="D58:E58"/>
    <mergeCell ref="G58:H58"/>
    <mergeCell ref="B49:C49"/>
    <mergeCell ref="D49:E49"/>
    <mergeCell ref="G49:H49"/>
    <mergeCell ref="B50:C50"/>
    <mergeCell ref="D50:E50"/>
    <mergeCell ref="G50:H50"/>
    <mergeCell ref="B56:C56"/>
    <mergeCell ref="D56:E56"/>
    <mergeCell ref="G56:H56"/>
    <mergeCell ref="B53:C53"/>
    <mergeCell ref="D53:E53"/>
    <mergeCell ref="G53:H53"/>
    <mergeCell ref="B54:C54"/>
    <mergeCell ref="D54:E54"/>
    <mergeCell ref="G54:H54"/>
    <mergeCell ref="B55:C55"/>
    <mergeCell ref="D55:E55"/>
    <mergeCell ref="G55:H55"/>
    <mergeCell ref="B51:C51"/>
    <mergeCell ref="D51:E51"/>
    <mergeCell ref="G51:H51"/>
    <mergeCell ref="B52:C52"/>
    <mergeCell ref="D52:E52"/>
    <mergeCell ref="G52:H52"/>
    <mergeCell ref="B43:C43"/>
    <mergeCell ref="D43:E43"/>
    <mergeCell ref="G43:H43"/>
    <mergeCell ref="B41:C41"/>
    <mergeCell ref="D41:E41"/>
    <mergeCell ref="G41:H41"/>
    <mergeCell ref="B48:C48"/>
    <mergeCell ref="D48:E48"/>
    <mergeCell ref="G48:H48"/>
    <mergeCell ref="B47:C47"/>
    <mergeCell ref="D47:E47"/>
    <mergeCell ref="G47:H47"/>
    <mergeCell ref="B46:C46"/>
    <mergeCell ref="D46:E46"/>
    <mergeCell ref="G46:H46"/>
    <mergeCell ref="B44:C44"/>
    <mergeCell ref="D44:E44"/>
    <mergeCell ref="G44:H44"/>
    <mergeCell ref="B45:C45"/>
    <mergeCell ref="D45:E45"/>
    <mergeCell ref="G45:H45"/>
    <mergeCell ref="B42:C42"/>
    <mergeCell ref="D42:E42"/>
    <mergeCell ref="G42:H42"/>
    <mergeCell ref="B40:C40"/>
    <mergeCell ref="D40:E40"/>
    <mergeCell ref="G40:H40"/>
    <mergeCell ref="B37:C37"/>
    <mergeCell ref="D37:E37"/>
    <mergeCell ref="G37:H37"/>
    <mergeCell ref="B34:C34"/>
    <mergeCell ref="D34:E34"/>
    <mergeCell ref="G34:H34"/>
    <mergeCell ref="B38:C38"/>
    <mergeCell ref="D38:E38"/>
    <mergeCell ref="G38:H38"/>
    <mergeCell ref="B35:C35"/>
    <mergeCell ref="G33:H33"/>
    <mergeCell ref="B27:C27"/>
    <mergeCell ref="D27:E27"/>
    <mergeCell ref="G27:H27"/>
    <mergeCell ref="B39:C39"/>
    <mergeCell ref="D39:E39"/>
    <mergeCell ref="G39:H39"/>
    <mergeCell ref="B29:C29"/>
    <mergeCell ref="D29:E29"/>
    <mergeCell ref="G29:H29"/>
    <mergeCell ref="B30:C30"/>
    <mergeCell ref="D30:E30"/>
    <mergeCell ref="G30:H30"/>
    <mergeCell ref="B36:C36"/>
    <mergeCell ref="D36:E36"/>
    <mergeCell ref="G36:H36"/>
    <mergeCell ref="B28:C28"/>
    <mergeCell ref="D28:E28"/>
    <mergeCell ref="G28:H28"/>
    <mergeCell ref="D35:E35"/>
    <mergeCell ref="G35:H35"/>
    <mergeCell ref="B33:C33"/>
    <mergeCell ref="D33:E33"/>
    <mergeCell ref="A21:A24"/>
    <mergeCell ref="I14:I16"/>
    <mergeCell ref="I18:I20"/>
    <mergeCell ref="I22:I24"/>
    <mergeCell ref="H3:I3"/>
    <mergeCell ref="B3:C3"/>
    <mergeCell ref="E3:F3"/>
    <mergeCell ref="D2:E2"/>
    <mergeCell ref="F2:G2"/>
    <mergeCell ref="B4:D4"/>
    <mergeCell ref="A5:B5"/>
    <mergeCell ref="C5:D5"/>
    <mergeCell ref="E5:F5"/>
    <mergeCell ref="G5:I5"/>
    <mergeCell ref="A17:A20"/>
    <mergeCell ref="A13:A16"/>
    <mergeCell ref="A6:A8"/>
    <mergeCell ref="A9:F12"/>
    <mergeCell ref="F25:I25"/>
    <mergeCell ref="B25:E25"/>
    <mergeCell ref="B26:C26"/>
    <mergeCell ref="D26:E26"/>
    <mergeCell ref="G26:H26"/>
    <mergeCell ref="B31:C31"/>
    <mergeCell ref="D31:E31"/>
    <mergeCell ref="G31:H31"/>
    <mergeCell ref="B32:C32"/>
    <mergeCell ref="D32:E32"/>
    <mergeCell ref="G32:H32"/>
    <mergeCell ref="B80:C80"/>
    <mergeCell ref="D80:E80"/>
    <mergeCell ref="G80:H80"/>
    <mergeCell ref="B81:C81"/>
    <mergeCell ref="D81:E81"/>
    <mergeCell ref="G81:H81"/>
    <mergeCell ref="B82:C82"/>
    <mergeCell ref="D82:E82"/>
    <mergeCell ref="G82:H82"/>
    <mergeCell ref="B77:C77"/>
    <mergeCell ref="D77:E77"/>
    <mergeCell ref="G77:H77"/>
    <mergeCell ref="B78:C78"/>
    <mergeCell ref="D78:E78"/>
    <mergeCell ref="G78:H78"/>
    <mergeCell ref="B79:C79"/>
    <mergeCell ref="D79:E79"/>
    <mergeCell ref="G79:H79"/>
  </mergeCells>
  <phoneticPr fontId="4" type="noConversion"/>
  <conditionalFormatting sqref="B27:E4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E5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G5" r:id="rId1"/>
  </hyperlinks>
  <pageMargins left="0.70866141732283472" right="0.70866141732283472" top="0.74803149606299213" bottom="0.74803149606299213" header="0.31496062992125984" footer="0.31496062992125984"/>
  <pageSetup paperSize="9" scale="20" orientation="portrait" verticalDpi="4294967293" r:id="rId2"/>
  <rowBreaks count="1" manualBreakCount="1">
    <brk id="48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'품목별 원단 가이드'!$Z$3:$AS$3</xm:f>
          </x14:formula1>
          <xm:sqref>H2</xm:sqref>
        </x14:dataValidation>
        <x14:dataValidation type="list" showInputMessage="1" showErrorMessage="1">
          <x14:formula1>
            <xm:f>'품목별 원단 가이드'!$AT$3:$AT$7</xm:f>
          </x14:formula1>
          <xm:sqref>I2</xm:sqref>
        </x14:dataValidation>
        <x14:dataValidation type="list" allowBlank="1" showInputMessage="1" showErrorMessage="1">
          <x14:formula1>
            <xm:f>'품목별 원단 가이드'!$AA$15:$AA$18</xm:f>
          </x14:formula1>
          <xm:sqref>H3:I3</xm:sqref>
        </x14:dataValidation>
        <x14:dataValidation type="list" allowBlank="1" showInputMessage="1" showErrorMessage="1">
          <x14:formula1>
            <xm:f>'품목별 원단 가이드'!$AB$15:$AB$17</xm:f>
          </x14:formula1>
          <xm:sqref>H4:I4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G1"/>
  <sheetViews>
    <sheetView zoomScale="115" zoomScaleNormal="115" workbookViewId="0">
      <selection activeCell="L2" sqref="L2"/>
    </sheetView>
  </sheetViews>
  <sheetFormatPr defaultRowHeight="16.5" x14ac:dyDescent="0.3"/>
  <cols>
    <col min="7" max="7" width="9" style="41"/>
  </cols>
  <sheetData/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88"/>
  <sheetViews>
    <sheetView workbookViewId="0">
      <selection activeCell="AH20" sqref="AH20"/>
    </sheetView>
  </sheetViews>
  <sheetFormatPr defaultRowHeight="16.5" x14ac:dyDescent="0.3"/>
  <cols>
    <col min="1" max="1" width="20.25" style="24" customWidth="1"/>
    <col min="26" max="26" width="16" bestFit="1" customWidth="1"/>
    <col min="27" max="27" width="11" bestFit="1" customWidth="1"/>
    <col min="28" max="29" width="9.625" bestFit="1" customWidth="1"/>
    <col min="30" max="30" width="13" bestFit="1" customWidth="1"/>
    <col min="31" max="31" width="9.625" bestFit="1" customWidth="1"/>
    <col min="32" max="32" width="11" bestFit="1" customWidth="1"/>
    <col min="33" max="35" width="9.625" bestFit="1" customWidth="1"/>
    <col min="36" max="36" width="11" bestFit="1" customWidth="1"/>
    <col min="37" max="39" width="9.625" bestFit="1" customWidth="1"/>
    <col min="40" max="41" width="11" bestFit="1" customWidth="1"/>
    <col min="42" max="42" width="15.125" bestFit="1" customWidth="1"/>
    <col min="43" max="43" width="11" bestFit="1" customWidth="1"/>
    <col min="44" max="44" width="16" bestFit="1" customWidth="1"/>
    <col min="45" max="45" width="13" bestFit="1" customWidth="1"/>
  </cols>
  <sheetData>
    <row r="1" spans="1:46" x14ac:dyDescent="0.3">
      <c r="A1" s="127" t="s">
        <v>126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</row>
    <row r="2" spans="1:46" ht="17.25" thickBot="1" x14ac:dyDescent="0.3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</row>
    <row r="3" spans="1:46" x14ac:dyDescent="0.3">
      <c r="A3" s="33" t="s">
        <v>114</v>
      </c>
      <c r="B3" s="25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7"/>
      <c r="Z3" t="s">
        <v>175</v>
      </c>
      <c r="AA3" t="s">
        <v>168</v>
      </c>
      <c r="AB3" t="s">
        <v>138</v>
      </c>
      <c r="AC3" t="s">
        <v>139</v>
      </c>
      <c r="AD3" t="s">
        <v>140</v>
      </c>
      <c r="AE3" t="s">
        <v>141</v>
      </c>
      <c r="AF3" t="s">
        <v>142</v>
      </c>
      <c r="AG3" t="s">
        <v>143</v>
      </c>
      <c r="AH3" t="s">
        <v>144</v>
      </c>
      <c r="AI3" t="s">
        <v>145</v>
      </c>
      <c r="AJ3" t="s">
        <v>146</v>
      </c>
      <c r="AK3" t="s">
        <v>147</v>
      </c>
      <c r="AL3" t="s">
        <v>148</v>
      </c>
      <c r="AM3" t="s">
        <v>149</v>
      </c>
      <c r="AN3" t="s">
        <v>150</v>
      </c>
      <c r="AO3" t="s">
        <v>151</v>
      </c>
      <c r="AP3" t="s">
        <v>152</v>
      </c>
      <c r="AQ3" t="s">
        <v>153</v>
      </c>
      <c r="AR3" t="s">
        <v>154</v>
      </c>
      <c r="AS3" t="s">
        <v>180</v>
      </c>
      <c r="AT3" t="s">
        <v>176</v>
      </c>
    </row>
    <row r="4" spans="1:46" x14ac:dyDescent="0.3">
      <c r="A4" s="24" t="s">
        <v>115</v>
      </c>
      <c r="B4" s="28"/>
      <c r="W4" s="29"/>
      <c r="AA4" t="s">
        <v>156</v>
      </c>
      <c r="AB4" t="s">
        <v>159</v>
      </c>
      <c r="AC4" t="s">
        <v>159</v>
      </c>
      <c r="AD4" t="s">
        <v>163</v>
      </c>
      <c r="AE4" t="s">
        <v>165</v>
      </c>
      <c r="AF4" t="s">
        <v>167</v>
      </c>
      <c r="AG4" t="s">
        <v>167</v>
      </c>
      <c r="AH4" t="s">
        <v>156</v>
      </c>
      <c r="AI4" t="s">
        <v>167</v>
      </c>
      <c r="AJ4" t="s">
        <v>156</v>
      </c>
      <c r="AK4" t="s">
        <v>167</v>
      </c>
      <c r="AL4" t="s">
        <v>167</v>
      </c>
      <c r="AM4" t="s">
        <v>167</v>
      </c>
      <c r="AN4" t="s">
        <v>156</v>
      </c>
      <c r="AO4" t="s">
        <v>156</v>
      </c>
      <c r="AP4" t="s">
        <v>156</v>
      </c>
      <c r="AQ4" t="s">
        <v>156</v>
      </c>
      <c r="AR4" t="s">
        <v>156</v>
      </c>
      <c r="AT4" t="str">
        <f ca="1">IFERROR(INDIRECT(주문양식!$H$2)," ")</f>
        <v xml:space="preserve"> </v>
      </c>
    </row>
    <row r="5" spans="1:46" x14ac:dyDescent="0.3">
      <c r="A5" s="24" t="s">
        <v>116</v>
      </c>
      <c r="B5" s="28"/>
      <c r="W5" s="29"/>
      <c r="AA5" t="s">
        <v>157</v>
      </c>
      <c r="AB5" t="s">
        <v>160</v>
      </c>
      <c r="AC5" t="s">
        <v>160</v>
      </c>
      <c r="AD5" t="s">
        <v>164</v>
      </c>
      <c r="AE5" t="s">
        <v>166</v>
      </c>
      <c r="AH5" t="s">
        <v>157</v>
      </c>
      <c r="AJ5" t="s">
        <v>157</v>
      </c>
      <c r="AN5" t="s">
        <v>157</v>
      </c>
      <c r="AO5" t="s">
        <v>157</v>
      </c>
      <c r="AP5" t="s">
        <v>157</v>
      </c>
      <c r="AQ5" t="s">
        <v>157</v>
      </c>
      <c r="AR5" t="s">
        <v>157</v>
      </c>
      <c r="AT5" t="str">
        <f ca="1">IFERROR(INDIRECT(주문양식!$H$2)," ")</f>
        <v xml:space="preserve"> </v>
      </c>
    </row>
    <row r="6" spans="1:46" x14ac:dyDescent="0.3">
      <c r="A6" s="24" t="s">
        <v>117</v>
      </c>
      <c r="B6" s="28"/>
      <c r="W6" s="29"/>
      <c r="AA6" t="s">
        <v>158</v>
      </c>
      <c r="AB6" t="s">
        <v>161</v>
      </c>
      <c r="AC6" t="s">
        <v>161</v>
      </c>
      <c r="AH6" t="s">
        <v>158</v>
      </c>
      <c r="AJ6" t="s">
        <v>158</v>
      </c>
      <c r="AN6" t="s">
        <v>158</v>
      </c>
      <c r="AO6" t="s">
        <v>158</v>
      </c>
      <c r="AP6" t="s">
        <v>158</v>
      </c>
      <c r="AQ6" t="s">
        <v>158</v>
      </c>
      <c r="AR6" t="s">
        <v>158</v>
      </c>
      <c r="AT6" t="str">
        <f ca="1">IFERROR(INDIRECT(주문양식!$H$2)," ")</f>
        <v xml:space="preserve"> </v>
      </c>
    </row>
    <row r="7" spans="1:46" x14ac:dyDescent="0.3">
      <c r="B7" s="28"/>
      <c r="W7" s="29"/>
      <c r="AB7" t="s">
        <v>162</v>
      </c>
      <c r="AC7" t="s">
        <v>162</v>
      </c>
      <c r="AT7" t="str">
        <f ca="1">IFERROR(INDIRECT(주문양식!$H$2)," ")</f>
        <v xml:space="preserve"> </v>
      </c>
    </row>
    <row r="8" spans="1:46" x14ac:dyDescent="0.3">
      <c r="B8" s="28"/>
      <c r="W8" s="29"/>
    </row>
    <row r="9" spans="1:46" x14ac:dyDescent="0.3">
      <c r="B9" s="28"/>
      <c r="W9" s="29"/>
    </row>
    <row r="10" spans="1:46" x14ac:dyDescent="0.3">
      <c r="B10" s="28"/>
      <c r="W10" s="29"/>
    </row>
    <row r="11" spans="1:46" x14ac:dyDescent="0.3">
      <c r="B11" s="28"/>
      <c r="W11" s="29"/>
    </row>
    <row r="12" spans="1:46" x14ac:dyDescent="0.3">
      <c r="B12" s="28"/>
      <c r="W12" s="29"/>
    </row>
    <row r="13" spans="1:46" x14ac:dyDescent="0.3">
      <c r="B13" s="28"/>
      <c r="W13" s="29"/>
    </row>
    <row r="14" spans="1:46" x14ac:dyDescent="0.3">
      <c r="B14" s="28"/>
      <c r="W14" s="29"/>
    </row>
    <row r="15" spans="1:46" x14ac:dyDescent="0.3">
      <c r="B15" s="28"/>
      <c r="W15" s="29"/>
      <c r="AA15" t="s">
        <v>177</v>
      </c>
      <c r="AB15" t="s">
        <v>178</v>
      </c>
    </row>
    <row r="16" spans="1:46" x14ac:dyDescent="0.3">
      <c r="B16" s="28"/>
      <c r="W16" s="29"/>
      <c r="AA16" t="s">
        <v>169</v>
      </c>
      <c r="AB16" t="s">
        <v>172</v>
      </c>
    </row>
    <row r="17" spans="1:28" x14ac:dyDescent="0.3">
      <c r="B17" s="28"/>
      <c r="W17" s="29"/>
      <c r="AA17" t="s">
        <v>170</v>
      </c>
      <c r="AB17" t="s">
        <v>173</v>
      </c>
    </row>
    <row r="18" spans="1:28" x14ac:dyDescent="0.3">
      <c r="B18" s="28"/>
      <c r="W18" s="29"/>
      <c r="AA18" t="s">
        <v>171</v>
      </c>
    </row>
    <row r="19" spans="1:28" x14ac:dyDescent="0.3">
      <c r="B19" s="28"/>
      <c r="W19" s="29"/>
    </row>
    <row r="20" spans="1:28" x14ac:dyDescent="0.3">
      <c r="B20" s="28"/>
      <c r="W20" s="29"/>
    </row>
    <row r="21" spans="1:28" ht="17.25" thickBot="1" x14ac:dyDescent="0.3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2"/>
    </row>
    <row r="22" spans="1:28" ht="33" x14ac:dyDescent="0.3">
      <c r="A22" s="34" t="s">
        <v>118</v>
      </c>
    </row>
    <row r="23" spans="1:28" x14ac:dyDescent="0.3">
      <c r="A23" s="24" t="s">
        <v>122</v>
      </c>
    </row>
    <row r="24" spans="1:28" x14ac:dyDescent="0.3">
      <c r="A24" s="24" t="s">
        <v>123</v>
      </c>
    </row>
    <row r="25" spans="1:28" x14ac:dyDescent="0.3">
      <c r="A25" s="24" t="s">
        <v>124</v>
      </c>
    </row>
    <row r="26" spans="1:28" x14ac:dyDescent="0.3">
      <c r="A26" s="24" t="s">
        <v>125</v>
      </c>
    </row>
    <row r="46" spans="1:1" x14ac:dyDescent="0.3">
      <c r="A46" s="33" t="s">
        <v>119</v>
      </c>
    </row>
    <row r="67" spans="1:1" x14ac:dyDescent="0.3">
      <c r="A67" s="33" t="s">
        <v>120</v>
      </c>
    </row>
    <row r="88" spans="1:1" x14ac:dyDescent="0.3">
      <c r="A88" s="33" t="s">
        <v>121</v>
      </c>
    </row>
  </sheetData>
  <mergeCells count="1">
    <mergeCell ref="A1:W2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>
      <selection activeCell="A19" sqref="A19"/>
    </sheetView>
  </sheetViews>
  <sheetFormatPr defaultRowHeight="16.5" x14ac:dyDescent="0.3"/>
  <cols>
    <col min="1" max="1" width="32.875" bestFit="1" customWidth="1"/>
  </cols>
  <sheetData>
    <row r="1" spans="1:1" x14ac:dyDescent="0.3">
      <c r="A1" s="1" t="s">
        <v>15</v>
      </c>
    </row>
    <row r="2" spans="1:1" x14ac:dyDescent="0.3">
      <c r="A2" s="1" t="s">
        <v>16</v>
      </c>
    </row>
    <row r="3" spans="1:1" x14ac:dyDescent="0.3">
      <c r="A3" s="1" t="s">
        <v>17</v>
      </c>
    </row>
    <row r="4" spans="1:1" x14ac:dyDescent="0.3">
      <c r="A4" s="1" t="s">
        <v>18</v>
      </c>
    </row>
    <row r="5" spans="1:1" x14ac:dyDescent="0.3">
      <c r="A5" s="1" t="s">
        <v>19</v>
      </c>
    </row>
    <row r="6" spans="1:1" x14ac:dyDescent="0.3">
      <c r="A6" s="1" t="s">
        <v>20</v>
      </c>
    </row>
    <row r="7" spans="1:1" x14ac:dyDescent="0.3">
      <c r="A7" s="1" t="s">
        <v>21</v>
      </c>
    </row>
    <row r="8" spans="1:1" x14ac:dyDescent="0.3">
      <c r="A8" s="1" t="s">
        <v>22</v>
      </c>
    </row>
    <row r="9" spans="1:1" x14ac:dyDescent="0.3">
      <c r="A9" s="1" t="s">
        <v>23</v>
      </c>
    </row>
    <row r="10" spans="1:1" x14ac:dyDescent="0.3">
      <c r="A10" s="1" t="s">
        <v>24</v>
      </c>
    </row>
    <row r="11" spans="1:1" x14ac:dyDescent="0.3">
      <c r="A11" s="1" t="s">
        <v>25</v>
      </c>
    </row>
    <row r="12" spans="1:1" x14ac:dyDescent="0.3">
      <c r="A12" s="1" t="s">
        <v>26</v>
      </c>
    </row>
    <row r="13" spans="1:1" x14ac:dyDescent="0.3">
      <c r="A13" s="1" t="s">
        <v>27</v>
      </c>
    </row>
    <row r="14" spans="1:1" x14ac:dyDescent="0.3">
      <c r="A14" s="1" t="s">
        <v>45</v>
      </c>
    </row>
    <row r="15" spans="1:1" x14ac:dyDescent="0.3">
      <c r="A15" s="1" t="s">
        <v>46</v>
      </c>
    </row>
    <row r="16" spans="1:1" x14ac:dyDescent="0.3">
      <c r="A16" s="1" t="s">
        <v>47</v>
      </c>
    </row>
    <row r="17" spans="1:1" x14ac:dyDescent="0.3">
      <c r="A17" s="1" t="s">
        <v>48</v>
      </c>
    </row>
    <row r="18" spans="1:1" x14ac:dyDescent="0.3">
      <c r="A18" s="1" t="s">
        <v>49</v>
      </c>
    </row>
    <row r="19" spans="1:1" x14ac:dyDescent="0.3">
      <c r="A19" s="1" t="s">
        <v>92</v>
      </c>
    </row>
    <row r="20" spans="1:1" x14ac:dyDescent="0.3">
      <c r="A20" s="1" t="s">
        <v>93</v>
      </c>
    </row>
    <row r="21" spans="1:1" x14ac:dyDescent="0.3">
      <c r="A21" s="1" t="s">
        <v>94</v>
      </c>
    </row>
    <row r="22" spans="1:1" x14ac:dyDescent="0.3">
      <c r="A22" s="1" t="s">
        <v>95</v>
      </c>
    </row>
    <row r="23" spans="1:1" x14ac:dyDescent="0.3">
      <c r="A23" s="1" t="s">
        <v>96</v>
      </c>
    </row>
    <row r="24" spans="1:1" x14ac:dyDescent="0.3">
      <c r="A24" s="1" t="s">
        <v>97</v>
      </c>
    </row>
    <row r="25" spans="1:1" x14ac:dyDescent="0.3">
      <c r="A25" s="1" t="s">
        <v>98</v>
      </c>
    </row>
    <row r="26" spans="1:1" x14ac:dyDescent="0.3">
      <c r="A26" s="1" t="s">
        <v>100</v>
      </c>
    </row>
    <row r="27" spans="1:1" x14ac:dyDescent="0.3">
      <c r="A27" s="1" t="s">
        <v>99</v>
      </c>
    </row>
    <row r="28" spans="1:1" x14ac:dyDescent="0.3">
      <c r="A28" s="1" t="s">
        <v>101</v>
      </c>
    </row>
    <row r="29" spans="1:1" x14ac:dyDescent="0.3">
      <c r="A29" s="1" t="s">
        <v>102</v>
      </c>
    </row>
    <row r="30" spans="1:1" x14ac:dyDescent="0.3">
      <c r="A30" s="1" t="s">
        <v>103</v>
      </c>
    </row>
    <row r="31" spans="1:1" x14ac:dyDescent="0.3">
      <c r="A31" s="1" t="s">
        <v>104</v>
      </c>
    </row>
    <row r="32" spans="1:1" x14ac:dyDescent="0.3">
      <c r="A32" s="1"/>
    </row>
    <row r="33" spans="1:1" x14ac:dyDescent="0.3">
      <c r="A33" s="1"/>
    </row>
  </sheetData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topLeftCell="A10" workbookViewId="0">
      <selection activeCell="A42" sqref="A42"/>
    </sheetView>
  </sheetViews>
  <sheetFormatPr defaultRowHeight="16.5" x14ac:dyDescent="0.3"/>
  <cols>
    <col min="1" max="1" width="17.875" bestFit="1" customWidth="1"/>
  </cols>
  <sheetData>
    <row r="1" spans="1:1" x14ac:dyDescent="0.3">
      <c r="A1" t="s">
        <v>58</v>
      </c>
    </row>
    <row r="2" spans="1:1" x14ac:dyDescent="0.3">
      <c r="A2" t="s">
        <v>57</v>
      </c>
    </row>
    <row r="3" spans="1:1" x14ac:dyDescent="0.3">
      <c r="A3" t="s">
        <v>51</v>
      </c>
    </row>
    <row r="4" spans="1:1" x14ac:dyDescent="0.3">
      <c r="A4" t="s">
        <v>52</v>
      </c>
    </row>
    <row r="5" spans="1:1" x14ac:dyDescent="0.3">
      <c r="A5" t="s">
        <v>53</v>
      </c>
    </row>
    <row r="6" spans="1:1" x14ac:dyDescent="0.3">
      <c r="A6" t="s">
        <v>54</v>
      </c>
    </row>
    <row r="7" spans="1:1" x14ac:dyDescent="0.3">
      <c r="A7" t="s">
        <v>55</v>
      </c>
    </row>
    <row r="8" spans="1:1" x14ac:dyDescent="0.3">
      <c r="A8" t="s">
        <v>56</v>
      </c>
    </row>
    <row r="9" spans="1:1" x14ac:dyDescent="0.3">
      <c r="A9" t="s">
        <v>59</v>
      </c>
    </row>
    <row r="10" spans="1:1" x14ac:dyDescent="0.3">
      <c r="A10" t="s">
        <v>60</v>
      </c>
    </row>
    <row r="11" spans="1:1" x14ac:dyDescent="0.3">
      <c r="A11" t="s">
        <v>61</v>
      </c>
    </row>
    <row r="12" spans="1:1" x14ac:dyDescent="0.3">
      <c r="A12" t="s">
        <v>62</v>
      </c>
    </row>
    <row r="13" spans="1:1" x14ac:dyDescent="0.3">
      <c r="A13" t="s">
        <v>63</v>
      </c>
    </row>
    <row r="14" spans="1:1" x14ac:dyDescent="0.3">
      <c r="A14" t="s">
        <v>64</v>
      </c>
    </row>
    <row r="15" spans="1:1" x14ac:dyDescent="0.3">
      <c r="A15" t="s">
        <v>65</v>
      </c>
    </row>
    <row r="16" spans="1:1" x14ac:dyDescent="0.3">
      <c r="A16" t="s">
        <v>66</v>
      </c>
    </row>
    <row r="17" spans="1:1" x14ac:dyDescent="0.3">
      <c r="A17" t="s">
        <v>67</v>
      </c>
    </row>
    <row r="18" spans="1:1" x14ac:dyDescent="0.3">
      <c r="A18" t="s">
        <v>68</v>
      </c>
    </row>
    <row r="19" spans="1:1" x14ac:dyDescent="0.3">
      <c r="A19" t="s">
        <v>69</v>
      </c>
    </row>
    <row r="20" spans="1:1" x14ac:dyDescent="0.3">
      <c r="A20" t="s">
        <v>70</v>
      </c>
    </row>
    <row r="21" spans="1:1" x14ac:dyDescent="0.3">
      <c r="A21" t="s">
        <v>71</v>
      </c>
    </row>
    <row r="22" spans="1:1" x14ac:dyDescent="0.3">
      <c r="A22" t="s">
        <v>72</v>
      </c>
    </row>
    <row r="23" spans="1:1" x14ac:dyDescent="0.3">
      <c r="A23" t="s">
        <v>73</v>
      </c>
    </row>
    <row r="24" spans="1:1" x14ac:dyDescent="0.3">
      <c r="A24" t="s">
        <v>74</v>
      </c>
    </row>
    <row r="25" spans="1:1" x14ac:dyDescent="0.3">
      <c r="A25" t="s">
        <v>75</v>
      </c>
    </row>
    <row r="26" spans="1:1" x14ac:dyDescent="0.3">
      <c r="A26" t="s">
        <v>76</v>
      </c>
    </row>
    <row r="27" spans="1:1" x14ac:dyDescent="0.3">
      <c r="A27" t="s">
        <v>77</v>
      </c>
    </row>
    <row r="28" spans="1:1" x14ac:dyDescent="0.3">
      <c r="A28" t="s">
        <v>78</v>
      </c>
    </row>
    <row r="29" spans="1:1" x14ac:dyDescent="0.3">
      <c r="A29" t="s">
        <v>79</v>
      </c>
    </row>
    <row r="30" spans="1:1" x14ac:dyDescent="0.3">
      <c r="A30" t="s">
        <v>80</v>
      </c>
    </row>
    <row r="31" spans="1:1" x14ac:dyDescent="0.3">
      <c r="A31" t="s">
        <v>81</v>
      </c>
    </row>
    <row r="32" spans="1:1" x14ac:dyDescent="0.3">
      <c r="A32" t="s">
        <v>82</v>
      </c>
    </row>
    <row r="33" spans="1:1" x14ac:dyDescent="0.3">
      <c r="A33" t="s">
        <v>83</v>
      </c>
    </row>
    <row r="34" spans="1:1" x14ac:dyDescent="0.3">
      <c r="A34" t="s">
        <v>84</v>
      </c>
    </row>
    <row r="35" spans="1:1" x14ac:dyDescent="0.3">
      <c r="A35" t="s">
        <v>85</v>
      </c>
    </row>
    <row r="36" spans="1:1" x14ac:dyDescent="0.3">
      <c r="A36" t="s">
        <v>86</v>
      </c>
    </row>
    <row r="37" spans="1:1" x14ac:dyDescent="0.3">
      <c r="A37" t="s">
        <v>87</v>
      </c>
    </row>
    <row r="38" spans="1:1" x14ac:dyDescent="0.3">
      <c r="A38" t="s">
        <v>88</v>
      </c>
    </row>
    <row r="39" spans="1:1" x14ac:dyDescent="0.3">
      <c r="A39" t="s">
        <v>89</v>
      </c>
    </row>
    <row r="40" spans="1:1" x14ac:dyDescent="0.3">
      <c r="A40" t="s">
        <v>90</v>
      </c>
    </row>
    <row r="41" spans="1:1" x14ac:dyDescent="0.3">
      <c r="A41" t="s">
        <v>91</v>
      </c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2" sqref="A2"/>
    </sheetView>
  </sheetViews>
  <sheetFormatPr defaultRowHeight="16.5" x14ac:dyDescent="0.3"/>
  <cols>
    <col min="1" max="1" width="17.875" customWidth="1"/>
  </cols>
  <sheetData>
    <row r="1" spans="1:1" x14ac:dyDescent="0.3">
      <c r="A1" t="s">
        <v>50</v>
      </c>
    </row>
    <row r="2" spans="1:1" x14ac:dyDescent="0.3">
      <c r="A2" t="s">
        <v>28</v>
      </c>
    </row>
    <row r="3" spans="1:1" x14ac:dyDescent="0.3">
      <c r="A3" t="s">
        <v>29</v>
      </c>
    </row>
    <row r="4" spans="1:1" x14ac:dyDescent="0.3">
      <c r="A4" t="s">
        <v>30</v>
      </c>
    </row>
    <row r="5" spans="1:1" x14ac:dyDescent="0.3">
      <c r="A5" t="s">
        <v>31</v>
      </c>
    </row>
    <row r="6" spans="1:1" x14ac:dyDescent="0.3">
      <c r="A6" t="s">
        <v>32</v>
      </c>
    </row>
    <row r="7" spans="1:1" x14ac:dyDescent="0.3">
      <c r="A7" t="s">
        <v>33</v>
      </c>
    </row>
    <row r="8" spans="1:1" x14ac:dyDescent="0.3">
      <c r="A8" t="s">
        <v>34</v>
      </c>
    </row>
    <row r="9" spans="1:1" x14ac:dyDescent="0.3">
      <c r="A9" t="s">
        <v>35</v>
      </c>
    </row>
    <row r="10" spans="1:1" x14ac:dyDescent="0.3">
      <c r="A10" t="s">
        <v>36</v>
      </c>
    </row>
    <row r="11" spans="1:1" x14ac:dyDescent="0.3">
      <c r="A11" t="s">
        <v>37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19</vt:i4>
      </vt:variant>
    </vt:vector>
  </HeadingPairs>
  <TitlesOfParts>
    <vt:vector size="25" baseType="lpstr">
      <vt:lpstr>주문양식</vt:lpstr>
      <vt:lpstr>품목 리스트</vt:lpstr>
      <vt:lpstr>품목별 원단 가이드</vt:lpstr>
      <vt:lpstr>폰트</vt:lpstr>
      <vt:lpstr>색상</vt:lpstr>
      <vt:lpstr>패턴</vt:lpstr>
      <vt:lpstr>주문양식!Print_Area</vt:lpstr>
      <vt:lpstr>넥워머</vt:lpstr>
      <vt:lpstr>농구유니폼</vt:lpstr>
      <vt:lpstr>머플러</vt:lpstr>
      <vt:lpstr>배구유니폼</vt:lpstr>
      <vt:lpstr>배드민턴유니폼</vt:lpstr>
      <vt:lpstr>볼링_다트유니폼</vt:lpstr>
      <vt:lpstr>쉘탑</vt:lpstr>
      <vt:lpstr>슬리브리스</vt:lpstr>
      <vt:lpstr>언더셔츠</vt:lpstr>
      <vt:lpstr>윈드브레이커</vt:lpstr>
      <vt:lpstr>족구유니폼</vt:lpstr>
      <vt:lpstr>축구유니폼</vt:lpstr>
      <vt:lpstr>트랙자켓</vt:lpstr>
      <vt:lpstr>패딩베스트</vt:lpstr>
      <vt:lpstr>폴로셔츠</vt:lpstr>
      <vt:lpstr>플리스탑</vt:lpstr>
      <vt:lpstr>하프집업</vt:lpstr>
      <vt:lpstr>하프패딩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Kim-jinho</dc:creator>
  <cp:lastModifiedBy>Windows 사용자</cp:lastModifiedBy>
  <cp:lastPrinted>2016-06-17T00:59:41Z</cp:lastPrinted>
  <dcterms:created xsi:type="dcterms:W3CDTF">2015-04-22T05:38:45Z</dcterms:created>
  <dcterms:modified xsi:type="dcterms:W3CDTF">2023-03-22T05:44:22Z</dcterms:modified>
</cp:coreProperties>
</file>